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Sheet1" sheetId="1" r:id="rId1"/>
  </sheets>
  <definedNames>
    <definedName name="_xlnm.Print_Area" localSheetId="0">'Sheet1'!$A$1:$L$92</definedName>
  </definedNames>
  <calcPr fullCalcOnLoad="1"/>
</workbook>
</file>

<file path=xl/sharedStrings.xml><?xml version="1.0" encoding="utf-8"?>
<sst xmlns="http://schemas.openxmlformats.org/spreadsheetml/2006/main" count="712" uniqueCount="316">
  <si>
    <t>文化教育検討委員会</t>
  </si>
  <si>
    <t>音楽</t>
  </si>
  <si>
    <t>映画</t>
  </si>
  <si>
    <t>実行委員会</t>
  </si>
  <si>
    <t>音楽、演劇</t>
  </si>
  <si>
    <t>高校生以上対象。毎週火・木曜に活動しています</t>
  </si>
  <si>
    <t>みの～れ支援隊「みのンぱ編集局」</t>
  </si>
  <si>
    <t>みの～れ支援隊「Staff  Egg」</t>
  </si>
  <si>
    <t>舞台の裏方さん。安全管理を基本に音響照明の操作も行う</t>
  </si>
  <si>
    <t>四季文化館企画実行委員会</t>
  </si>
  <si>
    <t>みの～れ芸術展実行委員会</t>
  </si>
  <si>
    <t>企画運営</t>
  </si>
  <si>
    <t>支援隊の代表者会議。活動しやすい環境を整えている</t>
  </si>
  <si>
    <t>○</t>
  </si>
  <si>
    <t>演劇･ﾐｭｰｼﾞｶﾙ</t>
  </si>
  <si>
    <t>美術</t>
  </si>
  <si>
    <t>無料</t>
  </si>
  <si>
    <t>ときめき隊（ときめき美の小径企画委員）</t>
  </si>
  <si>
    <t>小美玉市の子ども達全員対象の芸術鑑賞会</t>
  </si>
  <si>
    <t>企画展</t>
  </si>
  <si>
    <t>月</t>
  </si>
  <si>
    <t>日</t>
  </si>
  <si>
    <t>作品</t>
  </si>
  <si>
    <t>時間</t>
  </si>
  <si>
    <t>陽だまり隊（住民ﾌﾟﾛｼﾞｪｸﾄ）</t>
  </si>
  <si>
    <t>-</t>
  </si>
  <si>
    <t>土</t>
  </si>
  <si>
    <t>日</t>
  </si>
  <si>
    <t>チケット</t>
  </si>
  <si>
    <t>カンパニー</t>
  </si>
  <si>
    <t>発売・受付</t>
  </si>
  <si>
    <t>四季文化館みの～れ</t>
  </si>
  <si>
    <t>19:30上映</t>
  </si>
  <si>
    <t>茨城県芸術祭実行委員会</t>
  </si>
  <si>
    <t>小美玉市の文化情報紙を毎月編集・発行。取材も行う</t>
  </si>
  <si>
    <t>みの～れ支援隊「art minole」</t>
  </si>
  <si>
    <t>みの～れ支援隊「Jolly forest Jazz orchestra」</t>
  </si>
  <si>
    <t>ｵﾘｼﾞﾅﾙ</t>
  </si>
  <si>
    <t>地元の芸術家を取り上げた展示を企画運営＆体験教室の運営</t>
  </si>
  <si>
    <t>陽だまり隊（陽だまり横丁ﾌﾟﾛｼﾞｪｸﾄ委員）</t>
  </si>
  <si>
    <t>【ボランティア・参画プロジェクトチーム】</t>
  </si>
  <si>
    <t>みの～れ支援隊</t>
  </si>
  <si>
    <t>不定期</t>
  </si>
  <si>
    <t>毎月編集発行</t>
  </si>
  <si>
    <t>年10作品程度</t>
  </si>
  <si>
    <t>毎週土曜18:30-21:30</t>
  </si>
  <si>
    <t>毎週火・木 18:00-21:45</t>
  </si>
  <si>
    <t>年12回程度：会議</t>
  </si>
  <si>
    <t>年12回：会議</t>
  </si>
  <si>
    <t>年20回程度：会議</t>
  </si>
  <si>
    <t>年15回程度活動</t>
  </si>
  <si>
    <t>年20回程度活動</t>
  </si>
  <si>
    <t>年6回：会議、年12本</t>
  </si>
  <si>
    <t>年12回：会議、年12本</t>
  </si>
  <si>
    <t>みの～れ前の芝生に寝転んで、大画面で映画を観よう</t>
  </si>
  <si>
    <t>劇団四季</t>
  </si>
  <si>
    <t>ジャンル</t>
  </si>
  <si>
    <t>ときめき隊（住民ﾌﾟﾛｼﾞｪｸﾄ）</t>
  </si>
  <si>
    <t>未定</t>
  </si>
  <si>
    <t>昭和30～40年代頃の名作映画を上映</t>
  </si>
  <si>
    <t>演劇</t>
  </si>
  <si>
    <t>いばらきﾋﾞｯｸﾞﾊﾞﾝﾄﾞｼﾞｬｽﾞﾌｪｽﾃｨﾊﾞﾙ</t>
  </si>
  <si>
    <t>-</t>
  </si>
  <si>
    <t>みの～れ</t>
  </si>
  <si>
    <t>-</t>
  </si>
  <si>
    <t>学校ｱｸﾃｨﾋﾞﾃｨ事業（幼・保・小・中学校対象）</t>
  </si>
  <si>
    <t>年3回：会議</t>
  </si>
  <si>
    <t>なつかしの名画座企画実行委員会</t>
  </si>
  <si>
    <t>みの～れ支援隊「公演ｽﾀｯﾌ」</t>
  </si>
  <si>
    <t>みの～れ支援隊ｽﾀｯﾌ調整会議</t>
  </si>
  <si>
    <t>毎年恒例、劇団四季のﾐｭｰｼﾞｶﾙ</t>
  </si>
  <si>
    <t>ﾌﾛﾝﾄｽﾀｯﾌ。もぎりや客席案内、誘導を行なっている</t>
  </si>
  <si>
    <t>ｸｵﾘﾃｨの高いﾁﾗｼﾃﾞｻﾞｲﾝを目指す宣伝美術部</t>
  </si>
  <si>
    <t>このﾗｲﾝﾅｯﾌﾟを企画する、みの～れの心臓部。</t>
  </si>
  <si>
    <t>「子ども達の未来のために」をﾃｰﾏに文化と教育をつなぐ</t>
  </si>
  <si>
    <t>陽だまり横丁を企画運営するﾌﾟﾛｼﾞｪｸﾄﾁｰﾑ</t>
  </si>
  <si>
    <t>ときめき美の小径を企画運営するﾌﾟﾛｼﾞｪｸﾄﾁｰﾑ</t>
  </si>
  <si>
    <t>3館連携</t>
  </si>
  <si>
    <t>ｱｰﾃｨｽﾄを教室に派遣。1ｸﾗｽ単位の授業を行う</t>
  </si>
  <si>
    <t>脚本・演出等あらゆる分野を自前で創造。毎年2回公演</t>
  </si>
  <si>
    <r>
      <t>小美玉市四季文化館（みの～れ）　</t>
    </r>
    <r>
      <rPr>
        <sz val="8"/>
        <color indexed="9"/>
        <rFont val="ＭＳ Ｐゴシック"/>
        <family val="3"/>
      </rPr>
      <t>〒319-0132　小美玉市部室1069  TEL 0299-48-4466/FAX 0299-48-4467　Eﾒｰﾙ bunka@city.omitama.lg.jp   URL http://minole.city.omitama.lg.jp/　　☆内容・日時は予告なく変更する場合があります</t>
    </r>
  </si>
  <si>
    <t>無料（要入場整理券）</t>
  </si>
  <si>
    <t>小美玉市近在芸術家による作品展。体験教室も同時開催</t>
  </si>
  <si>
    <t>さくらﾌｪｽみの～れ実行委員会</t>
  </si>
  <si>
    <t>9:00-21:00
最終日 15:00</t>
  </si>
  <si>
    <t>第4回目の企画展</t>
  </si>
  <si>
    <t>ときめき美の小径第4回企画展「光と風」</t>
  </si>
  <si>
    <t>1,000円（1ﾄﾞﾘﾝｸ付）</t>
  </si>
  <si>
    <t>光と風のステージCueプロジェクト</t>
  </si>
  <si>
    <t>土　　日</t>
  </si>
  <si>
    <t>映画ｻﾛﾝなつかしの名画座「二十四の瞳」</t>
  </si>
  <si>
    <t xml:space="preserve">陽だまり横丁vol.45　貝塚勇　建築作品展 </t>
  </si>
  <si>
    <t>陽だまり横丁vol.50　切り絵作品展</t>
  </si>
  <si>
    <t>第4回目の企画展の継続展</t>
  </si>
  <si>
    <t>ときめき美の小径第4回企画展「光と風」継続展</t>
  </si>
  <si>
    <t>学校芸術鑑賞事業（小・中学校対象）</t>
  </si>
  <si>
    <t>演劇ﾌｧﾐﾘｰMyｕ</t>
  </si>
  <si>
    <t>高校演劇祭</t>
  </si>
  <si>
    <t>大人S席　3,900円
　　　A席　3,000円
子どもS席　2,900円
　　    A席　2,000円</t>
  </si>
  <si>
    <t>映画ｻﾛﾝなつかしの名画座「帰らざる河」</t>
  </si>
  <si>
    <t>第8回みの～れ芸術展</t>
  </si>
  <si>
    <t>映画ｻﾛﾝなつかしの名画座「七人の侍」</t>
  </si>
  <si>
    <t>映画ｻﾛﾝなつかしの名画座「5つの銅貨」</t>
  </si>
  <si>
    <t>映画ｻﾛﾝなつかしの名画座「ゼロの焦点」</t>
  </si>
  <si>
    <t>有料　500円</t>
  </si>
  <si>
    <t>映画ｻﾛﾝなつかしの名画座「禁じられた遊び」</t>
  </si>
  <si>
    <t>共催:年々高校演劇の関東大会の代表校を選出</t>
  </si>
  <si>
    <t>様々なｱｰﾃｨｽﾄと出会う「きっかけ」をﾄﾞﾘﾝｸと一緒に提供するﾗｲﾌﾞ</t>
  </si>
  <si>
    <t>共催：年々盛り上がるｼﾞｬｽﾞﾌｪｽ！県内のBig Bandがみの～れに集結</t>
  </si>
  <si>
    <t>親子向けのｺﾝｻｰﾄを開催</t>
  </si>
  <si>
    <t>陽だまり横丁vol.46　ﾛｰｽﾞｶﾞｰﾃﾞﾝﾌﾗﾜｰ展</t>
  </si>
  <si>
    <t>なつかしの名画座企画実行委員会</t>
  </si>
  <si>
    <t>光と風のｽﾃｰｼﾞＣｕｅﾌﾟﾛｼﾞｪｸﾄﾁｰﾑ</t>
  </si>
  <si>
    <t>みの～れ10歳記念事業実行委員会</t>
  </si>
  <si>
    <t>妊婦さんとその家族限定のﾘﾗｯｸｽｺﾝｻｰﾄ</t>
  </si>
  <si>
    <t>おしゃれなﾌﾟﾘｻﾞｰﾌﾞﾄﾞﾌﾗﾜｰｱﾚﾝｼﾞﾒﾝﾄ　体験・物販あり</t>
  </si>
  <si>
    <t>絵画展とかわいい手作り雑貨の展示　雑貨即売会・体験あり</t>
  </si>
  <si>
    <t>地元建築士による写真・パネル等の展示</t>
  </si>
  <si>
    <t>彫刻の展示会</t>
  </si>
  <si>
    <t>個性豊かな切り絵の作品展　体験予定</t>
  </si>
  <si>
    <t>演劇ﾌｧﾐﾘｰMyｕ「ヒーロー」-時が経っても色褪せない-</t>
  </si>
  <si>
    <t>住民劇団Myｕによる公演。ﾋｰﾛｰに憧れる少年達がみたものは…</t>
  </si>
  <si>
    <t>書楽会による書の展示</t>
  </si>
  <si>
    <t>和紙絵展</t>
  </si>
  <si>
    <t>光と風のｽﾃｰｼﾞＣｕｅを企画運営をする</t>
  </si>
  <si>
    <t>年6作品程度</t>
  </si>
  <si>
    <t>光と風のステージCueVol.７
「かぐら唄㏌みの～れⅧ」</t>
  </si>
  <si>
    <t>遊んで歌って笑って楽しい一日にしよう！</t>
  </si>
  <si>
    <t>木
祝</t>
  </si>
  <si>
    <t>陽だまり横丁vol.47　宮路久子彫刻展-土との対話-</t>
  </si>
  <si>
    <t>終了</t>
  </si>
  <si>
    <t>みのり太鼓「太鼓教室」</t>
  </si>
  <si>
    <t>みのり太鼓</t>
  </si>
  <si>
    <t>18:00開演</t>
  </si>
  <si>
    <t>地球のステージ５＆震災特別編</t>
  </si>
  <si>
    <t>大人　1,000円
子供　500円</t>
  </si>
  <si>
    <t>「地球のｽﾃｰｼﾞ」みの～れ実行委員会</t>
  </si>
  <si>
    <t>世界の紛争、災害、貧困の地の子供たちに音楽と映像で近づこう</t>
  </si>
  <si>
    <t>学校ｱｸﾃｨﾋﾞﾃｨ（出演ｱｰﾃｨｽﾄ）による集大成ｺﾝｻｰﾄ</t>
  </si>
  <si>
    <t>ときめき美の小径　風景画展</t>
  </si>
  <si>
    <t>筑波山・富士山を中心に風景画を展示</t>
  </si>
  <si>
    <t>ときめき美の小径第5回企画展「ときめき」</t>
  </si>
  <si>
    <t>第5回目の企画展</t>
  </si>
  <si>
    <t>ときめき美の小径　ｼﾙﾊﾞｰ人材ｾﾝﾀｰ同好会作品展</t>
  </si>
  <si>
    <t>市内約60クラスの予定</t>
  </si>
  <si>
    <t>なつかしの名画座を企画運営する</t>
  </si>
  <si>
    <t>みの～れ10歳の記念イベントを企画運営する</t>
  </si>
  <si>
    <t>参加費
1,000円</t>
  </si>
  <si>
    <t>チラシ参照</t>
  </si>
  <si>
    <t>注目を浴びているｺﾝﾃﾝﾎﾟﾗﾘｰﾀﾞﾝｽのﾜｰｸｼｮｯﾌﾟ第二弾</t>
  </si>
  <si>
    <t xml:space="preserve">陽だまり横丁vol.48　夏の彩・いろ・色展　絵画・手作り雑貨 </t>
  </si>
  <si>
    <t>金　　土</t>
  </si>
  <si>
    <t>地域ｱｸﾃｨﾋﾞﾃｨ　　よさこいソーランまつり
演劇ファミリーＭｙｕ</t>
  </si>
  <si>
    <t>地域ｱｸﾃｨﾋﾞﾃｨ　　玉里小学校区ｺﾐｭﾆﾃｨまつり
演劇ファミリーＭｙｕ</t>
  </si>
  <si>
    <t>地域ｱｸﾃｨﾋﾞﾃｨ　　羽鳥ｺﾐｭﾆﾃｨ「ふれあい広場」
演劇ファミリーＭｙｕ</t>
  </si>
  <si>
    <t>地域ｱｸﾃｨﾋﾞﾃｨ　　納場ふれあいまつり
演劇ファミリーＭｙｕ</t>
  </si>
  <si>
    <t>津軽三味線</t>
  </si>
  <si>
    <t>地域ｱｸﾃｨﾋﾞﾃｨ　　鷺沼区
津軽三味線ユニット「あんみ通」</t>
  </si>
  <si>
    <t>地域ｱｸﾃｨﾋﾞﾃｨ　　伏沼区
津軽三味線ユニット「あんみ通」</t>
  </si>
  <si>
    <t>地域ｱｸﾃｨﾋﾞﾃｨ　　岡区
桜美林大学合唱寸劇「水戸黄門」</t>
  </si>
  <si>
    <t>全国ｸﾞﾗﾝﾌﾟﾘのみのり太鼓が教えてくれる和太鼓体験</t>
  </si>
  <si>
    <t>津軽三味線ユニットが出演</t>
  </si>
  <si>
    <t>地域ｱｸﾃｨﾋﾞﾃｨ　　与沢地区レクリェーション大会
「Jolly　forest　Jazz　orchestra」</t>
  </si>
  <si>
    <t>ﾜｰｸｼｮｯﾌﾟ</t>
  </si>
  <si>
    <t>○</t>
  </si>
  <si>
    <t>○</t>
  </si>
  <si>
    <t>ライブ</t>
  </si>
  <si>
    <t>ﾐｭｰｼﾞｶﾙ</t>
  </si>
  <si>
    <t>ﾐｭｰｼﾞｶﾙ</t>
  </si>
  <si>
    <t>○</t>
  </si>
  <si>
    <t>ダンス</t>
  </si>
  <si>
    <t>ｺﾝﾃﾝﾎﾟﾗﾘｰﾀﾞﾝｽﾜｰｸｼｮｯﾌﾟ</t>
  </si>
  <si>
    <t>8/20～28</t>
  </si>
  <si>
    <t>○</t>
  </si>
  <si>
    <t>26
27</t>
  </si>
  <si>
    <t>ﾐｭｰｼﾞｶﾙ</t>
  </si>
  <si>
    <t>ｼﾞｬｽﾞ</t>
  </si>
  <si>
    <t>19
20</t>
  </si>
  <si>
    <t>○</t>
  </si>
  <si>
    <t>ﾐｭｰｼﾞｶﾙ</t>
  </si>
  <si>
    <t>○</t>
  </si>
  <si>
    <t>ﾜｰｸｼｮｯﾌﾟ</t>
  </si>
  <si>
    <t>○</t>
  </si>
  <si>
    <t>3/1～4/29</t>
  </si>
  <si>
    <t>9:00-21:00</t>
  </si>
  <si>
    <t>5/1～29</t>
  </si>
  <si>
    <t>9:00-21:00</t>
  </si>
  <si>
    <t>9:00-21:00</t>
  </si>
  <si>
    <t>～4/24</t>
  </si>
  <si>
    <t>4/25～5/29</t>
  </si>
  <si>
    <t>9:00-21:00</t>
  </si>
  <si>
    <t>4/25～6/30</t>
  </si>
  <si>
    <t>6/1～6/30</t>
  </si>
  <si>
    <t>7/3～9/25</t>
  </si>
  <si>
    <t>7/2～9/9</t>
  </si>
  <si>
    <t>1/30～3/25</t>
  </si>
  <si>
    <t>-</t>
  </si>
  <si>
    <t>○</t>
  </si>
  <si>
    <t>みの～れ支援隊「演劇ﾌｧﾐﾘｰＭｙｕ」</t>
  </si>
  <si>
    <t>ｼﾞｬｽﾞ</t>
  </si>
  <si>
    <t>-</t>
  </si>
  <si>
    <t>-</t>
  </si>
  <si>
    <t>-</t>
  </si>
  <si>
    <t>-</t>
  </si>
  <si>
    <t>Ｔｅam-ＤＳ</t>
  </si>
  <si>
    <t>-</t>
  </si>
  <si>
    <t>-</t>
  </si>
  <si>
    <t>ﾌﾟﾛｼﾞｪｸﾄﾁｰﾑ</t>
  </si>
  <si>
    <t>-</t>
  </si>
  <si>
    <t>ﾌﾟﾛｼﾞｪｸﾄﾁｰﾑ</t>
  </si>
  <si>
    <t>はっぴー☆ぷろじぇくと
ココロ　オープン・サポート</t>
  </si>
  <si>
    <t>みの～れ野外映画2011
「となりのトトロ」</t>
  </si>
  <si>
    <t>みの～れ住民劇団「演劇ファミリーＭｙｕ」による地域ｱｸﾃｨﾋﾞﾃｨ</t>
  </si>
  <si>
    <t>9/23・25</t>
  </si>
  <si>
    <t>桜美林大学生による、アウトリーチ作品</t>
  </si>
  <si>
    <t>みの～れ住民楽団「Jolly forest Jazz orchestra」による、地域ｱｸﾃｨﾋﾞﾃｨ</t>
  </si>
  <si>
    <t>ときめき美の小径　書楽会</t>
  </si>
  <si>
    <t>ときめき美の小径　和紙絵画展</t>
  </si>
  <si>
    <t>ときめき美の小径　手描きのうちわ展</t>
  </si>
  <si>
    <t>墨遊会＆石岡遊雅会によるうちわ展</t>
  </si>
  <si>
    <t>ｼﾙﾊﾞｰ人材ｾﾝﾀｰによる水墨画、書、写真展</t>
  </si>
  <si>
    <t>7/3～9/30</t>
  </si>
  <si>
    <t>ボランティア</t>
  </si>
  <si>
    <t>光と風のステージCueVol.９
「中島　彩」</t>
  </si>
  <si>
    <t>高校生～35歳くらいまでを対象とする、ﾘｰﾀﾞｰ育成会を目的として活動</t>
  </si>
  <si>
    <t>みの～れの総力を結集する、一大ｲﾍﾞﾝﾄを企画運営する</t>
  </si>
  <si>
    <t>光と風のステージCueVol.８
「佐山雅弘JAZZ　STANDARD-昨日・今日・明日-」</t>
  </si>
  <si>
    <t>第14回みの～れﾏﾀﾆﾃｨ・ｺﾝｻｰﾄ</t>
  </si>
  <si>
    <t xml:space="preserve">陽だまり横丁vol.51　家族っていいね！写真展 </t>
  </si>
  <si>
    <t>10/1～30</t>
  </si>
  <si>
    <t>9/2～30</t>
  </si>
  <si>
    <t>9/12～10/29</t>
  </si>
  <si>
    <t>ときめき美の小径　和紙絵&amp;ちぎり絵展</t>
  </si>
  <si>
    <t>7/2～10/1</t>
  </si>
  <si>
    <t>ときめき美の小径　和紙絵画展～花によせて～</t>
  </si>
  <si>
    <t>8/3～31</t>
  </si>
  <si>
    <t>7/2～31</t>
  </si>
  <si>
    <t>6/4～26</t>
  </si>
  <si>
    <t xml:space="preserve">陽だまり横丁vol.53　陽だまり隊自主企画「みの～れ川柳」 </t>
  </si>
  <si>
    <t>1月</t>
  </si>
  <si>
    <t xml:space="preserve">陽だまり横丁vol.54　書初め大会 </t>
  </si>
  <si>
    <t>2月</t>
  </si>
  <si>
    <t>3月</t>
  </si>
  <si>
    <t>陽だまり横丁vol.55　フォトメッセージ展ペットは家族と一緒</t>
  </si>
  <si>
    <t>陽だまり横丁vol.56　紙を楽しむ会</t>
  </si>
  <si>
    <t>楽団四季「Jolly　forest　Jazz　orchestra」・みのり太鼓の記録写真</t>
  </si>
  <si>
    <t>家族の笑顔いっぱいの写真展　写真撮影予定</t>
  </si>
  <si>
    <t>陽だまり隊の自主企画展示。一般募集あり</t>
  </si>
  <si>
    <t>書初め大会の作品展示</t>
  </si>
  <si>
    <t>ペットに対するフォトメッセージ展</t>
  </si>
  <si>
    <t>陽だまり横丁vol.52　美墨会かな展-こころをつなぐ-</t>
  </si>
  <si>
    <t>美墨会かな展の作品・切り絵作品展示</t>
  </si>
  <si>
    <t>アピオス30歳&amp;みの～れ10歳
キックオフパーティ</t>
  </si>
  <si>
    <t>アピオス30歳記念事業実行委員会
みの～れ10歳記念事業実行委員会</t>
  </si>
  <si>
    <t>エコキャップアート-世界に一つだけのBIRD-</t>
  </si>
  <si>
    <t>11/3～11/31</t>
  </si>
  <si>
    <t>ペットボトルのキャップを使用した、世界に一つだけのオリジナルBIRDを風の広場に展示</t>
  </si>
  <si>
    <t>参加費
1,500円</t>
  </si>
  <si>
    <t>一般　500円</t>
  </si>
  <si>
    <t>水</t>
  </si>
  <si>
    <t>学校芸術鑑賞事業（中学生の部）
「東京室内管弦楽団」</t>
  </si>
  <si>
    <t>エンターテイメント</t>
  </si>
  <si>
    <r>
      <t xml:space="preserve">四季文化館みの～れ平成２３年度自主事業 </t>
    </r>
    <r>
      <rPr>
        <sz val="6"/>
        <rFont val="HGS創英角ｺﾞｼｯｸUB"/>
        <family val="3"/>
      </rPr>
      <t>201１．12．1更新</t>
    </r>
  </si>
  <si>
    <t>おやこｄｅおんがく列車</t>
  </si>
  <si>
    <t>受付中</t>
  </si>
  <si>
    <t>500円</t>
  </si>
  <si>
    <t>12月17日</t>
  </si>
  <si>
    <t>ｵﾍﾟﾗ</t>
  </si>
  <si>
    <t>親子で楽しむｵﾍﾟﾗ教室</t>
  </si>
  <si>
    <t>いばらき文化振興財団</t>
  </si>
  <si>
    <t>聴き馴染みのなる童謡をｵﾍﾟﾗでお届けします</t>
  </si>
  <si>
    <t>和紙絵作家による作品展</t>
  </si>
  <si>
    <t>地元住民による2人展</t>
  </si>
  <si>
    <t>12/3～1/28</t>
  </si>
  <si>
    <t>9:00-21:00
最終日 16:00</t>
  </si>
  <si>
    <t>10/2～1/21</t>
  </si>
  <si>
    <t>11/15～12/25</t>
  </si>
  <si>
    <t>ときめき美の小径　茨城彫刻研究会能面展</t>
  </si>
  <si>
    <t>ときめき美の小径　ﾆｰﾄﾞﾙﾜｰｸ展～この針に思いを込めて～</t>
  </si>
  <si>
    <t>ときめき美の小径　小塙世都展～和紙絵画と和紙工芸～</t>
  </si>
  <si>
    <t>茨城彫刻研究会による作品展</t>
  </si>
  <si>
    <t>ﾆｰﾄﾞﾙﾜｰｸ「風の家」による作品展</t>
  </si>
  <si>
    <t>受付終了</t>
  </si>
  <si>
    <t>9:00-21:00</t>
  </si>
  <si>
    <t>祝</t>
  </si>
  <si>
    <t>琵琶・尺八</t>
  </si>
  <si>
    <t>地域ｱｸﾃｨﾋﾞﾃｨ　　山川区
「長須与佳」</t>
  </si>
  <si>
    <t>那珂市出身の「長須与佳」さんが出演</t>
  </si>
  <si>
    <t>地域ｱｸﾃｨﾋﾞﾃｨ　　中台区
「長須与佳」</t>
  </si>
  <si>
    <t>劇団四季オリジナルミュージカル　　　　　　　　　　　「ユタと不思議な仲間たち」</t>
  </si>
  <si>
    <t>陽だまり横丁vol.49　「ＪＪ・みのり太鼓の軌跡」写真展</t>
  </si>
  <si>
    <t>11/14～29</t>
  </si>
  <si>
    <t>12/4～26</t>
  </si>
  <si>
    <t>学校ｱｸﾃｨﾋﾞﾃｨ事業集大成ｺﾝｻｰﾄ
「ウラナス 紡(つむぎ)コンサート」</t>
  </si>
  <si>
    <r>
      <t>光と風のステージCueVol.１０
「</t>
    </r>
    <r>
      <rPr>
        <sz val="6"/>
        <rFont val="ＭＳ Ｐゴシック"/>
        <family val="3"/>
      </rPr>
      <t>O.M.B　ＬＩＶＥ～おやじバンド!!今宵オールディーズに乾杯～</t>
    </r>
    <r>
      <rPr>
        <sz val="7.7"/>
        <rFont val="ＭＳ Ｐゴシック"/>
        <family val="3"/>
      </rPr>
      <t>」</t>
    </r>
  </si>
  <si>
    <t>みの～れ美術ﾜｰｸｼｮｯﾌﾟ2012「美術の楽しさ」</t>
  </si>
  <si>
    <t>無料（要申込み）</t>
  </si>
  <si>
    <t>体験教室とは、一味違った美術を身近に感じる「ひととき」を提供する</t>
  </si>
  <si>
    <t>展示中</t>
  </si>
  <si>
    <t>1月16日</t>
  </si>
  <si>
    <r>
      <t xml:space="preserve">光と風のステージCueVol.１1
</t>
    </r>
    <r>
      <rPr>
        <sz val="8"/>
        <rFont val="ＭＳ Ｐゴシック"/>
        <family val="3"/>
      </rPr>
      <t>「川神あい～ハートフルコンサート～」</t>
    </r>
  </si>
  <si>
    <t>完売</t>
  </si>
  <si>
    <t>1/21・29（土・日）</t>
  </si>
  <si>
    <t>アピオス３０歳・みの～れ１０歳。記念すべき1年後に向けて、みんなで一緒にお祝い</t>
  </si>
  <si>
    <t>8/4～7</t>
  </si>
  <si>
    <t>木～日</t>
  </si>
  <si>
    <t>木（祝）</t>
  </si>
  <si>
    <t>9:45受付/10:00開始</t>
  </si>
  <si>
    <t>13:30開場/14:00開演</t>
  </si>
  <si>
    <t>18:30開場/19:00開演</t>
  </si>
  <si>
    <t>9:00-17:00（最終日15:00）</t>
  </si>
  <si>
    <t>18:00開場/18:30開演</t>
  </si>
  <si>
    <t>10：20開場/10：40開演</t>
  </si>
  <si>
    <t>14:00開場/14:30開演</t>
  </si>
  <si>
    <t>12:30開場/13:00開演</t>
  </si>
  <si>
    <t>親子10：00-12：00　　　　　　　　　　　　一般14：00-16：00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</si>
</sst>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mmm\-yyyy"/>
    <numFmt numFmtId="182" formatCode="[&lt;=999]000;[&lt;=9999]000\-00;000\-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HGS創英角ｺﾞｼｯｸUB"/>
      <family val="3"/>
    </font>
    <font>
      <sz val="6"/>
      <name val="HGS創英角ｺﾞｼｯｸUB"/>
      <family val="3"/>
    </font>
    <font>
      <sz val="8"/>
      <name val="HGP創英角ｺﾞｼｯｸUB"/>
      <family val="3"/>
    </font>
    <font>
      <sz val="9"/>
      <name val="ＭＳ ゴシック"/>
      <family val="3"/>
    </font>
    <font>
      <sz val="8"/>
      <color indexed="9"/>
      <name val="HGP創英角ｺﾞｼｯｸUB"/>
      <family val="3"/>
    </font>
    <font>
      <sz val="8"/>
      <color indexed="9"/>
      <name val="ＭＳ Ｐゴシック"/>
      <family val="3"/>
    </font>
    <font>
      <sz val="10"/>
      <name val="ＭＳ Ｐゴシック"/>
      <family val="3"/>
    </font>
    <font>
      <sz val="7.7"/>
      <name val="ＭＳ Ｐゴシック"/>
      <family val="3"/>
    </font>
    <font>
      <sz val="7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20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 shrinkToFit="1"/>
    </xf>
    <xf numFmtId="0" fontId="6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vertical="center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wrapText="1" shrinkToFit="1"/>
    </xf>
    <xf numFmtId="2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vertical="center" wrapText="1" shrinkToFit="1"/>
    </xf>
    <xf numFmtId="49" fontId="10" fillId="0" borderId="3" xfId="0" applyNumberFormat="1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vertical="center" shrinkToFit="1"/>
    </xf>
    <xf numFmtId="49" fontId="10" fillId="0" borderId="3" xfId="0" applyNumberFormat="1" applyFont="1" applyFill="1" applyBorder="1" applyAlignment="1">
      <alignment horizontal="center" vertical="center" wrapText="1" shrinkToFit="1"/>
    </xf>
    <xf numFmtId="180" fontId="10" fillId="0" borderId="3" xfId="16" applyNumberFormat="1" applyFont="1" applyFill="1" applyBorder="1" applyAlignment="1">
      <alignment horizontal="center" vertical="center" shrinkToFit="1"/>
    </xf>
    <xf numFmtId="180" fontId="10" fillId="0" borderId="3" xfId="16" applyNumberFormat="1" applyFont="1" applyFill="1" applyBorder="1" applyAlignment="1">
      <alignment vertical="center" shrinkToFit="1"/>
    </xf>
    <xf numFmtId="0" fontId="2" fillId="0" borderId="3" xfId="0" applyNumberFormat="1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 shrinkToFit="1"/>
    </xf>
    <xf numFmtId="0" fontId="2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 shrinkToFit="1"/>
    </xf>
    <xf numFmtId="0" fontId="12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20" fontId="10" fillId="0" borderId="3" xfId="0" applyNumberFormat="1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wrapText="1" shrinkToFit="1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8.png" /><Relationship Id="rId11" Type="http://schemas.openxmlformats.org/officeDocument/2006/relationships/image" Target="../media/image4.emf" /><Relationship Id="rId12" Type="http://schemas.openxmlformats.org/officeDocument/2006/relationships/image" Target="../media/image5.emf" /><Relationship Id="rId13" Type="http://schemas.openxmlformats.org/officeDocument/2006/relationships/image" Target="../media/image6.emf" /><Relationship Id="rId14" Type="http://schemas.openxmlformats.org/officeDocument/2006/relationships/image" Target="../media/image3.emf" /><Relationship Id="rId15" Type="http://schemas.openxmlformats.org/officeDocument/2006/relationships/image" Target="../media/image1.emf" /><Relationship Id="rId16" Type="http://schemas.openxmlformats.org/officeDocument/2006/relationships/image" Target="../media/image2.emf" /><Relationship Id="rId17" Type="http://schemas.openxmlformats.org/officeDocument/2006/relationships/image" Target="../media/image3.emf" /><Relationship Id="rId18" Type="http://schemas.openxmlformats.org/officeDocument/2006/relationships/image" Target="../media/image4.emf" /><Relationship Id="rId19" Type="http://schemas.openxmlformats.org/officeDocument/2006/relationships/image" Target="../media/image5.emf" /><Relationship Id="rId20" Type="http://schemas.openxmlformats.org/officeDocument/2006/relationships/image" Target="../media/image6.emf" /><Relationship Id="rId21" Type="http://schemas.openxmlformats.org/officeDocument/2006/relationships/image" Target="../media/image4.emf" /><Relationship Id="rId22" Type="http://schemas.openxmlformats.org/officeDocument/2006/relationships/image" Target="../media/image5.emf" /><Relationship Id="rId23" Type="http://schemas.openxmlformats.org/officeDocument/2006/relationships/image" Target="../media/image6.emf" /><Relationship Id="rId24" Type="http://schemas.openxmlformats.org/officeDocument/2006/relationships/image" Target="../media/image1.emf" /><Relationship Id="rId25" Type="http://schemas.openxmlformats.org/officeDocument/2006/relationships/image" Target="../media/image2.emf" /><Relationship Id="rId26" Type="http://schemas.openxmlformats.org/officeDocument/2006/relationships/image" Target="../media/image3.emf" /><Relationship Id="rId27" Type="http://schemas.openxmlformats.org/officeDocument/2006/relationships/image" Target="../media/image1.emf" /><Relationship Id="rId28" Type="http://schemas.openxmlformats.org/officeDocument/2006/relationships/image" Target="../media/image2.emf" /><Relationship Id="rId29" Type="http://schemas.openxmlformats.org/officeDocument/2006/relationships/image" Target="../media/image3.emf" /><Relationship Id="rId30" Type="http://schemas.openxmlformats.org/officeDocument/2006/relationships/image" Target="../media/image4.emf" /><Relationship Id="rId31" Type="http://schemas.openxmlformats.org/officeDocument/2006/relationships/image" Target="../media/image5.emf" /><Relationship Id="rId32" Type="http://schemas.openxmlformats.org/officeDocument/2006/relationships/image" Target="../media/image6.emf" /><Relationship Id="rId33" Type="http://schemas.openxmlformats.org/officeDocument/2006/relationships/image" Target="../media/image1.emf" /><Relationship Id="rId34" Type="http://schemas.openxmlformats.org/officeDocument/2006/relationships/image" Target="../media/image2.emf" /><Relationship Id="rId35" Type="http://schemas.openxmlformats.org/officeDocument/2006/relationships/image" Target="../media/image3.emf" /><Relationship Id="rId36" Type="http://schemas.openxmlformats.org/officeDocument/2006/relationships/image" Target="../media/image4.emf" /><Relationship Id="rId37" Type="http://schemas.openxmlformats.org/officeDocument/2006/relationships/image" Target="../media/image5.emf" /><Relationship Id="rId38" Type="http://schemas.openxmlformats.org/officeDocument/2006/relationships/image" Target="../media/image6.emf" /><Relationship Id="rId39" Type="http://schemas.openxmlformats.org/officeDocument/2006/relationships/image" Target="../media/image1.emf" /><Relationship Id="rId40" Type="http://schemas.openxmlformats.org/officeDocument/2006/relationships/image" Target="../media/image2.emf" /><Relationship Id="rId41" Type="http://schemas.openxmlformats.org/officeDocument/2006/relationships/image" Target="../media/image3.emf" /><Relationship Id="rId4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39</xdr:row>
      <xdr:rowOff>0</xdr:rowOff>
    </xdr:from>
    <xdr:to>
      <xdr:col>12</xdr:col>
      <xdr:colOff>0</xdr:colOff>
      <xdr:row>39</xdr:row>
      <xdr:rowOff>0</xdr:rowOff>
    </xdr:to>
    <xdr:sp>
      <xdr:nvSpPr>
        <xdr:cNvPr id="1" name="TextBox 74"/>
        <xdr:cNvSpPr txBox="1">
          <a:spLocks noChangeArrowheads="1"/>
        </xdr:cNvSpPr>
      </xdr:nvSpPr>
      <xdr:spPr>
        <a:xfrm>
          <a:off x="9315450" y="95059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ママの人柄に惹かれ、今宵もスナックあけみでグラスを傾ける…
歌と芝居で綴る、小粋なエンターテイメント。
vol.2は「バレンタインの恋」をテーマに、『オトナの恋・純粋な恋・不器用な恋』などなど、どこかせつなく、どこかなつかしく、どこか共感でき、そして笑える、そんなエンターテイメントを創ります。
　　「今夜だけは、
　　　 “ありがとう”の代わりに“好き”と伝えてみませんか」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7</xdr:col>
      <xdr:colOff>123825</xdr:colOff>
      <xdr:row>90</xdr:row>
      <xdr:rowOff>57150</xdr:rowOff>
    </xdr:to>
    <xdr:sp>
      <xdr:nvSpPr>
        <xdr:cNvPr id="2" name="TextBox 76"/>
        <xdr:cNvSpPr txBox="1">
          <a:spLocks noChangeArrowheads="1"/>
        </xdr:cNvSpPr>
      </xdr:nvSpPr>
      <xdr:spPr>
        <a:xfrm>
          <a:off x="219075" y="19621500"/>
          <a:ext cx="56673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6月15日(日)　爆笑ライブ（演芸：小川文化センター）
 7月 6日(日)　ピーターパン（演劇：小川文化センター）
 7月13日(日)　桂三枝独演会（落語：小川文化センター）
 7月20日(日)　笛の音楽隊コンサート（リコーダー：玉里生涯学習センター）
 9月14日(日)　鼓童コンサート（音楽：小川文化センター）
 9月28日(日)　錦織 健テノールコンサート（音楽：玉里生涯学習センター）
10月 7日(火)　夏川りみコンサート（音楽：小川文化センター）
11月2,3日　　 国民文化祭 演劇祭（演劇：小川文化センター）
</a:t>
          </a:r>
        </a:p>
      </xdr:txBody>
    </xdr:sp>
    <xdr:clientData/>
  </xdr:twoCellAnchor>
  <xdr:twoCellAnchor>
    <xdr:from>
      <xdr:col>7</xdr:col>
      <xdr:colOff>123825</xdr:colOff>
      <xdr:row>89</xdr:row>
      <xdr:rowOff>0</xdr:rowOff>
    </xdr:from>
    <xdr:to>
      <xdr:col>11</xdr:col>
      <xdr:colOff>1571625</xdr:colOff>
      <xdr:row>89</xdr:row>
      <xdr:rowOff>0</xdr:rowOff>
    </xdr:to>
    <xdr:sp>
      <xdr:nvSpPr>
        <xdr:cNvPr id="3" name="TextBox 77"/>
        <xdr:cNvSpPr txBox="1">
          <a:spLocks noChangeArrowheads="1"/>
        </xdr:cNvSpPr>
      </xdr:nvSpPr>
      <xdr:spPr>
        <a:xfrm>
          <a:off x="5886450" y="19450050"/>
          <a:ext cx="499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11月29日(土)　宗次郎クラシカル・アンサンブル（音楽：小川文化センター）
 1月        　春風亭小朝独演会（落語：小川文化センター）
 2月 1日(日)　千住真理子ヴァイオリンコンサート（音楽：玉里生涯学習センター）
 2月21日(土)　現代ダンス（ダンス：小川文化センター）
 2月 　　　 　爆笑ライブ（演芸：小川文化センター）
 2月　　　　　おみたま和太鼓フェスティバル（太鼓：玉里生涯学習センター）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vmlDrawing" Target="../drawings/vmlDrawing1.vml" /><Relationship Id="rId44" Type="http://schemas.openxmlformats.org/officeDocument/2006/relationships/drawing" Target="../drawings/drawing1.xml" /><Relationship Id="rId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8"/>
  <sheetViews>
    <sheetView tabSelected="1" view="pageBreakPreview" zoomScale="75" zoomScaleSheetLayoutView="75" workbookViewId="0" topLeftCell="A70">
      <selection activeCell="C36" sqref="C36"/>
    </sheetView>
  </sheetViews>
  <sheetFormatPr defaultColWidth="9.00390625" defaultRowHeight="13.5"/>
  <cols>
    <col min="1" max="1" width="2.875" style="0" customWidth="1"/>
    <col min="2" max="2" width="3.375" style="0" customWidth="1"/>
    <col min="3" max="3" width="4.125" style="0" customWidth="1"/>
    <col min="4" max="4" width="6.75390625" style="0" customWidth="1"/>
    <col min="5" max="5" width="19.50390625" style="0" bestFit="1" customWidth="1"/>
    <col min="6" max="6" width="8.75390625" style="0" bestFit="1" customWidth="1"/>
    <col min="7" max="7" width="30.25390625" style="0" bestFit="1" customWidth="1"/>
    <col min="8" max="8" width="15.25390625" style="0" bestFit="1" customWidth="1"/>
    <col min="9" max="9" width="8.25390625" style="0" bestFit="1" customWidth="1"/>
    <col min="10" max="10" width="18.50390625" style="0" bestFit="1" customWidth="1"/>
    <col min="11" max="11" width="4.50390625" style="0" bestFit="1" customWidth="1"/>
    <col min="12" max="12" width="61.25390625" style="0" customWidth="1"/>
  </cols>
  <sheetData>
    <row r="2" spans="1:12" ht="18">
      <c r="A2" s="60" t="s">
        <v>262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2:12" ht="13.5">
      <c r="B3" s="4" t="s">
        <v>20</v>
      </c>
      <c r="C3" s="4" t="s">
        <v>21</v>
      </c>
      <c r="D3" s="4"/>
      <c r="E3" s="4" t="s">
        <v>23</v>
      </c>
      <c r="F3" s="4" t="s">
        <v>56</v>
      </c>
      <c r="G3" s="4" t="s">
        <v>22</v>
      </c>
      <c r="H3" s="4" t="s">
        <v>28</v>
      </c>
      <c r="I3" s="4" t="s">
        <v>30</v>
      </c>
      <c r="J3" s="4" t="s">
        <v>29</v>
      </c>
      <c r="K3" s="6" t="s">
        <v>37</v>
      </c>
      <c r="L3" s="5"/>
    </row>
    <row r="4" spans="1:12" ht="21">
      <c r="A4" s="17">
        <v>1</v>
      </c>
      <c r="B4" s="18">
        <v>5</v>
      </c>
      <c r="C4" s="18">
        <v>5</v>
      </c>
      <c r="D4" s="16" t="s">
        <v>306</v>
      </c>
      <c r="E4" s="12" t="s">
        <v>307</v>
      </c>
      <c r="F4" s="21" t="s">
        <v>163</v>
      </c>
      <c r="G4" s="13" t="s">
        <v>210</v>
      </c>
      <c r="H4" s="23" t="s">
        <v>16</v>
      </c>
      <c r="I4" s="23" t="s">
        <v>130</v>
      </c>
      <c r="J4" s="18" t="s">
        <v>96</v>
      </c>
      <c r="K4" s="18" t="s">
        <v>164</v>
      </c>
      <c r="L4" s="24" t="s">
        <v>127</v>
      </c>
    </row>
    <row r="5" spans="1:12" ht="13.5">
      <c r="A5" s="17">
        <v>2</v>
      </c>
      <c r="B5" s="18">
        <v>5</v>
      </c>
      <c r="C5" s="18">
        <v>15</v>
      </c>
      <c r="D5" s="18" t="s">
        <v>27</v>
      </c>
      <c r="E5" s="12" t="s">
        <v>308</v>
      </c>
      <c r="F5" s="21" t="s">
        <v>2</v>
      </c>
      <c r="G5" s="25" t="s">
        <v>90</v>
      </c>
      <c r="H5" s="23" t="s">
        <v>81</v>
      </c>
      <c r="I5" s="23" t="s">
        <v>130</v>
      </c>
      <c r="J5" s="18" t="s">
        <v>67</v>
      </c>
      <c r="K5" s="18" t="s">
        <v>165</v>
      </c>
      <c r="L5" s="24" t="s">
        <v>59</v>
      </c>
    </row>
    <row r="6" spans="1:12" ht="24">
      <c r="A6" s="17">
        <v>3</v>
      </c>
      <c r="B6" s="18">
        <v>5</v>
      </c>
      <c r="C6" s="18">
        <v>21</v>
      </c>
      <c r="D6" s="18" t="s">
        <v>27</v>
      </c>
      <c r="E6" s="20" t="s">
        <v>133</v>
      </c>
      <c r="F6" s="18" t="s">
        <v>166</v>
      </c>
      <c r="G6" s="25" t="s">
        <v>134</v>
      </c>
      <c r="H6" s="26" t="s">
        <v>135</v>
      </c>
      <c r="I6" s="23" t="s">
        <v>130</v>
      </c>
      <c r="J6" s="18" t="s">
        <v>136</v>
      </c>
      <c r="K6" s="18"/>
      <c r="L6" s="24" t="s">
        <v>137</v>
      </c>
    </row>
    <row r="7" spans="1:12" ht="24">
      <c r="A7" s="17">
        <v>4</v>
      </c>
      <c r="B7" s="18">
        <v>5</v>
      </c>
      <c r="C7" s="18">
        <v>28</v>
      </c>
      <c r="D7" s="18" t="s">
        <v>26</v>
      </c>
      <c r="E7" s="20">
        <v>0.5208333333333334</v>
      </c>
      <c r="F7" s="18" t="s">
        <v>167</v>
      </c>
      <c r="G7" s="22" t="s">
        <v>155</v>
      </c>
      <c r="H7" s="26" t="s">
        <v>16</v>
      </c>
      <c r="I7" s="23" t="s">
        <v>130</v>
      </c>
      <c r="J7" s="18" t="s">
        <v>96</v>
      </c>
      <c r="K7" s="18" t="s">
        <v>164</v>
      </c>
      <c r="L7" s="24" t="s">
        <v>212</v>
      </c>
    </row>
    <row r="8" spans="1:12" ht="21">
      <c r="A8" s="17">
        <v>5</v>
      </c>
      <c r="B8" s="18">
        <v>6</v>
      </c>
      <c r="C8" s="18">
        <v>5</v>
      </c>
      <c r="D8" s="18" t="s">
        <v>27</v>
      </c>
      <c r="E8" s="20">
        <v>0.5208333333333334</v>
      </c>
      <c r="F8" s="18" t="s">
        <v>168</v>
      </c>
      <c r="G8" s="13" t="s">
        <v>154</v>
      </c>
      <c r="H8" s="26" t="s">
        <v>16</v>
      </c>
      <c r="I8" s="23" t="s">
        <v>130</v>
      </c>
      <c r="J8" s="18" t="s">
        <v>96</v>
      </c>
      <c r="K8" s="18" t="s">
        <v>164</v>
      </c>
      <c r="L8" s="24" t="s">
        <v>212</v>
      </c>
    </row>
    <row r="9" spans="1:12" ht="21">
      <c r="A9" s="17">
        <v>6</v>
      </c>
      <c r="B9" s="18">
        <v>6</v>
      </c>
      <c r="C9" s="19">
        <v>19</v>
      </c>
      <c r="D9" s="18" t="s">
        <v>27</v>
      </c>
      <c r="E9" s="20">
        <v>0.5416666666666666</v>
      </c>
      <c r="F9" s="18" t="s">
        <v>168</v>
      </c>
      <c r="G9" s="13" t="s">
        <v>153</v>
      </c>
      <c r="H9" s="26" t="s">
        <v>16</v>
      </c>
      <c r="I9" s="23" t="s">
        <v>130</v>
      </c>
      <c r="J9" s="18" t="s">
        <v>96</v>
      </c>
      <c r="K9" s="18" t="s">
        <v>164</v>
      </c>
      <c r="L9" s="24" t="s">
        <v>212</v>
      </c>
    </row>
    <row r="10" spans="1:12" ht="21">
      <c r="A10" s="17">
        <v>7</v>
      </c>
      <c r="B10" s="18">
        <v>6</v>
      </c>
      <c r="C10" s="18">
        <v>25</v>
      </c>
      <c r="D10" s="18" t="s">
        <v>26</v>
      </c>
      <c r="E10" s="12" t="s">
        <v>309</v>
      </c>
      <c r="F10" s="18" t="s">
        <v>166</v>
      </c>
      <c r="G10" s="13" t="s">
        <v>126</v>
      </c>
      <c r="H10" s="23" t="s">
        <v>87</v>
      </c>
      <c r="I10" s="23" t="s">
        <v>130</v>
      </c>
      <c r="J10" s="18" t="s">
        <v>88</v>
      </c>
      <c r="K10" s="18" t="s">
        <v>169</v>
      </c>
      <c r="L10" s="24" t="s">
        <v>107</v>
      </c>
    </row>
    <row r="11" spans="1:12" ht="13.5">
      <c r="A11" s="17">
        <v>8</v>
      </c>
      <c r="B11" s="18">
        <v>7</v>
      </c>
      <c r="C11" s="18">
        <v>17</v>
      </c>
      <c r="D11" s="18" t="s">
        <v>27</v>
      </c>
      <c r="E11" s="12" t="s">
        <v>308</v>
      </c>
      <c r="F11" s="21" t="s">
        <v>2</v>
      </c>
      <c r="G11" s="25" t="s">
        <v>99</v>
      </c>
      <c r="H11" s="23" t="s">
        <v>81</v>
      </c>
      <c r="I11" s="23" t="s">
        <v>130</v>
      </c>
      <c r="J11" s="18" t="s">
        <v>67</v>
      </c>
      <c r="K11" s="18" t="s">
        <v>165</v>
      </c>
      <c r="L11" s="24" t="s">
        <v>59</v>
      </c>
    </row>
    <row r="12" spans="1:12" ht="24">
      <c r="A12" s="17">
        <v>9</v>
      </c>
      <c r="B12" s="54" t="s">
        <v>304</v>
      </c>
      <c r="C12" s="56"/>
      <c r="D12" s="41" t="s">
        <v>305</v>
      </c>
      <c r="E12" s="19" t="s">
        <v>148</v>
      </c>
      <c r="F12" s="18" t="s">
        <v>170</v>
      </c>
      <c r="G12" s="25" t="s">
        <v>171</v>
      </c>
      <c r="H12" s="26" t="s">
        <v>147</v>
      </c>
      <c r="I12" s="23" t="s">
        <v>130</v>
      </c>
      <c r="J12" s="18" t="s">
        <v>31</v>
      </c>
      <c r="K12" s="18" t="s">
        <v>13</v>
      </c>
      <c r="L12" s="24" t="s">
        <v>149</v>
      </c>
    </row>
    <row r="13" spans="1:12" ht="13.5">
      <c r="A13" s="17">
        <v>10</v>
      </c>
      <c r="B13" s="50" t="s">
        <v>172</v>
      </c>
      <c r="C13" s="50"/>
      <c r="D13" s="50"/>
      <c r="E13" s="16" t="s">
        <v>310</v>
      </c>
      <c r="F13" s="18" t="s">
        <v>15</v>
      </c>
      <c r="G13" s="25" t="s">
        <v>100</v>
      </c>
      <c r="H13" s="26" t="s">
        <v>16</v>
      </c>
      <c r="I13" s="23" t="s">
        <v>130</v>
      </c>
      <c r="J13" s="18" t="s">
        <v>10</v>
      </c>
      <c r="K13" s="18" t="s">
        <v>173</v>
      </c>
      <c r="L13" s="24" t="s">
        <v>82</v>
      </c>
    </row>
    <row r="14" spans="1:12" ht="22.5">
      <c r="A14" s="17">
        <v>11</v>
      </c>
      <c r="B14" s="18">
        <v>8</v>
      </c>
      <c r="C14" s="18">
        <v>20</v>
      </c>
      <c r="D14" s="18" t="s">
        <v>26</v>
      </c>
      <c r="E14" s="18" t="s">
        <v>32</v>
      </c>
      <c r="F14" s="18" t="s">
        <v>2</v>
      </c>
      <c r="G14" s="40" t="s">
        <v>211</v>
      </c>
      <c r="H14" s="23" t="s">
        <v>16</v>
      </c>
      <c r="I14" s="23" t="s">
        <v>130</v>
      </c>
      <c r="J14" s="18" t="s">
        <v>31</v>
      </c>
      <c r="K14" s="18" t="s">
        <v>13</v>
      </c>
      <c r="L14" s="24" t="s">
        <v>54</v>
      </c>
    </row>
    <row r="15" spans="1:12" ht="24">
      <c r="A15" s="17">
        <v>12</v>
      </c>
      <c r="B15" s="18">
        <v>8</v>
      </c>
      <c r="C15" s="19" t="s">
        <v>174</v>
      </c>
      <c r="D15" s="41" t="s">
        <v>151</v>
      </c>
      <c r="E15" s="20">
        <v>0.5416666666666666</v>
      </c>
      <c r="F15" s="18" t="s">
        <v>175</v>
      </c>
      <c r="G15" s="13" t="s">
        <v>152</v>
      </c>
      <c r="H15" s="26" t="s">
        <v>16</v>
      </c>
      <c r="I15" s="23" t="s">
        <v>130</v>
      </c>
      <c r="J15" s="18" t="s">
        <v>96</v>
      </c>
      <c r="K15" s="18" t="s">
        <v>164</v>
      </c>
      <c r="L15" s="24" t="s">
        <v>212</v>
      </c>
    </row>
    <row r="16" spans="1:12" ht="13.5">
      <c r="A16" s="17">
        <v>13</v>
      </c>
      <c r="B16" s="18">
        <v>9</v>
      </c>
      <c r="C16" s="18">
        <v>11</v>
      </c>
      <c r="D16" s="18" t="s">
        <v>27</v>
      </c>
      <c r="E16" s="12" t="s">
        <v>308</v>
      </c>
      <c r="F16" s="21" t="s">
        <v>2</v>
      </c>
      <c r="G16" s="25" t="s">
        <v>101</v>
      </c>
      <c r="H16" s="23" t="s">
        <v>81</v>
      </c>
      <c r="I16" s="23" t="s">
        <v>130</v>
      </c>
      <c r="J16" s="18" t="s">
        <v>67</v>
      </c>
      <c r="K16" s="18" t="s">
        <v>165</v>
      </c>
      <c r="L16" s="24" t="s">
        <v>59</v>
      </c>
    </row>
    <row r="17" spans="1:12" ht="21">
      <c r="A17" s="17">
        <v>14</v>
      </c>
      <c r="B17" s="18">
        <v>9</v>
      </c>
      <c r="C17" s="18">
        <v>11</v>
      </c>
      <c r="D17" s="18" t="s">
        <v>27</v>
      </c>
      <c r="E17" s="20">
        <v>0.4583333333333333</v>
      </c>
      <c r="F17" s="18" t="s">
        <v>156</v>
      </c>
      <c r="G17" s="13" t="s">
        <v>157</v>
      </c>
      <c r="H17" s="26" t="s">
        <v>16</v>
      </c>
      <c r="I17" s="23" t="s">
        <v>130</v>
      </c>
      <c r="J17" s="18" t="s">
        <v>31</v>
      </c>
      <c r="K17" s="18" t="s">
        <v>13</v>
      </c>
      <c r="L17" s="24" t="s">
        <v>161</v>
      </c>
    </row>
    <row r="18" spans="1:12" ht="21">
      <c r="A18" s="17">
        <v>15</v>
      </c>
      <c r="B18" s="18">
        <v>9</v>
      </c>
      <c r="C18" s="18">
        <v>11</v>
      </c>
      <c r="D18" s="18" t="s">
        <v>27</v>
      </c>
      <c r="E18" s="20">
        <v>0.5833333333333334</v>
      </c>
      <c r="F18" s="18" t="s">
        <v>156</v>
      </c>
      <c r="G18" s="13" t="s">
        <v>158</v>
      </c>
      <c r="H18" s="26" t="s">
        <v>16</v>
      </c>
      <c r="I18" s="23" t="s">
        <v>130</v>
      </c>
      <c r="J18" s="18" t="s">
        <v>31</v>
      </c>
      <c r="K18" s="18" t="s">
        <v>13</v>
      </c>
      <c r="L18" s="24" t="s">
        <v>161</v>
      </c>
    </row>
    <row r="19" spans="1:12" ht="21">
      <c r="A19" s="17">
        <v>16</v>
      </c>
      <c r="B19" s="18">
        <v>9</v>
      </c>
      <c r="C19" s="18">
        <v>19</v>
      </c>
      <c r="D19" s="18" t="s">
        <v>284</v>
      </c>
      <c r="E19" s="20">
        <v>0.4166666666666667</v>
      </c>
      <c r="F19" s="18" t="s">
        <v>285</v>
      </c>
      <c r="G19" s="13" t="s">
        <v>286</v>
      </c>
      <c r="H19" s="26" t="s">
        <v>16</v>
      </c>
      <c r="I19" s="23" t="s">
        <v>130</v>
      </c>
      <c r="J19" s="18" t="s">
        <v>31</v>
      </c>
      <c r="K19" s="18" t="s">
        <v>13</v>
      </c>
      <c r="L19" s="24" t="s">
        <v>287</v>
      </c>
    </row>
    <row r="20" spans="1:12" ht="13.5">
      <c r="A20" s="17">
        <v>17</v>
      </c>
      <c r="B20" s="50" t="s">
        <v>213</v>
      </c>
      <c r="C20" s="50"/>
      <c r="D20" s="50"/>
      <c r="E20" s="12" t="s">
        <v>311</v>
      </c>
      <c r="F20" s="18" t="s">
        <v>60</v>
      </c>
      <c r="G20" s="25" t="s">
        <v>120</v>
      </c>
      <c r="H20" s="23" t="s">
        <v>81</v>
      </c>
      <c r="I20" s="23" t="s">
        <v>130</v>
      </c>
      <c r="J20" s="18" t="s">
        <v>31</v>
      </c>
      <c r="K20" s="18" t="s">
        <v>164</v>
      </c>
      <c r="L20" s="24" t="s">
        <v>121</v>
      </c>
    </row>
    <row r="21" spans="1:12" ht="21">
      <c r="A21" s="17">
        <v>18</v>
      </c>
      <c r="B21" s="18">
        <v>9</v>
      </c>
      <c r="C21" s="18">
        <v>24</v>
      </c>
      <c r="D21" s="18" t="s">
        <v>26</v>
      </c>
      <c r="E21" s="12" t="s">
        <v>309</v>
      </c>
      <c r="F21" s="18" t="s">
        <v>166</v>
      </c>
      <c r="G21" s="42" t="s">
        <v>226</v>
      </c>
      <c r="H21" s="23" t="s">
        <v>87</v>
      </c>
      <c r="I21" s="23" t="s">
        <v>130</v>
      </c>
      <c r="J21" s="18" t="s">
        <v>88</v>
      </c>
      <c r="K21" s="18" t="s">
        <v>169</v>
      </c>
      <c r="L21" s="24" t="s">
        <v>107</v>
      </c>
    </row>
    <row r="22" spans="1:12" ht="21">
      <c r="A22" s="17">
        <v>19</v>
      </c>
      <c r="B22" s="18">
        <v>10</v>
      </c>
      <c r="C22" s="18">
        <v>1</v>
      </c>
      <c r="D22" s="18" t="s">
        <v>27</v>
      </c>
      <c r="E22" s="20">
        <v>0.5833333333333334</v>
      </c>
      <c r="F22" s="18" t="s">
        <v>60</v>
      </c>
      <c r="G22" s="13" t="s">
        <v>159</v>
      </c>
      <c r="H22" s="26" t="s">
        <v>16</v>
      </c>
      <c r="I22" s="23" t="s">
        <v>130</v>
      </c>
      <c r="J22" s="18" t="s">
        <v>31</v>
      </c>
      <c r="K22" s="18" t="s">
        <v>13</v>
      </c>
      <c r="L22" s="24" t="s">
        <v>214</v>
      </c>
    </row>
    <row r="23" spans="1:12" ht="13.5">
      <c r="A23" s="17">
        <v>20</v>
      </c>
      <c r="B23" s="18">
        <v>10</v>
      </c>
      <c r="C23" s="18">
        <v>23</v>
      </c>
      <c r="D23" s="18" t="s">
        <v>27</v>
      </c>
      <c r="E23" s="46">
        <v>0.4479166666666667</v>
      </c>
      <c r="F23" s="18" t="s">
        <v>176</v>
      </c>
      <c r="G23" s="25" t="s">
        <v>61</v>
      </c>
      <c r="H23" s="23" t="s">
        <v>16</v>
      </c>
      <c r="I23" s="23" t="s">
        <v>130</v>
      </c>
      <c r="J23" s="18" t="s">
        <v>33</v>
      </c>
      <c r="K23" s="18"/>
      <c r="L23" s="24" t="s">
        <v>108</v>
      </c>
    </row>
    <row r="24" spans="1:12" ht="21">
      <c r="A24" s="17">
        <v>21</v>
      </c>
      <c r="B24" s="18">
        <v>10</v>
      </c>
      <c r="C24" s="18">
        <v>29</v>
      </c>
      <c r="D24" s="18" t="s">
        <v>26</v>
      </c>
      <c r="E24" s="12" t="s">
        <v>309</v>
      </c>
      <c r="F24" s="18" t="s">
        <v>166</v>
      </c>
      <c r="G24" s="42" t="s">
        <v>223</v>
      </c>
      <c r="H24" s="23" t="s">
        <v>87</v>
      </c>
      <c r="I24" s="23" t="s">
        <v>130</v>
      </c>
      <c r="J24" s="18" t="s">
        <v>88</v>
      </c>
      <c r="K24" s="18" t="s">
        <v>169</v>
      </c>
      <c r="L24" s="24" t="s">
        <v>107</v>
      </c>
    </row>
    <row r="25" spans="1:12" ht="21">
      <c r="A25" s="17">
        <v>22</v>
      </c>
      <c r="B25" s="18">
        <v>11</v>
      </c>
      <c r="C25" s="18">
        <v>3</v>
      </c>
      <c r="D25" s="16" t="s">
        <v>128</v>
      </c>
      <c r="E25" s="12">
        <v>0.5416666666666666</v>
      </c>
      <c r="F25" s="18" t="s">
        <v>261</v>
      </c>
      <c r="G25" s="42" t="s">
        <v>252</v>
      </c>
      <c r="H25" s="26" t="s">
        <v>16</v>
      </c>
      <c r="I25" s="23" t="s">
        <v>130</v>
      </c>
      <c r="J25" s="47" t="s">
        <v>253</v>
      </c>
      <c r="K25" s="18" t="s">
        <v>169</v>
      </c>
      <c r="L25" s="24" t="s">
        <v>303</v>
      </c>
    </row>
    <row r="26" spans="1:12" ht="24">
      <c r="A26" s="17">
        <v>23</v>
      </c>
      <c r="B26" s="18">
        <v>11</v>
      </c>
      <c r="C26" s="19" t="s">
        <v>177</v>
      </c>
      <c r="D26" s="41" t="s">
        <v>89</v>
      </c>
      <c r="E26" s="20" t="s">
        <v>58</v>
      </c>
      <c r="F26" s="18" t="s">
        <v>60</v>
      </c>
      <c r="G26" s="25" t="s">
        <v>97</v>
      </c>
      <c r="H26" s="26" t="s">
        <v>16</v>
      </c>
      <c r="I26" s="23" t="s">
        <v>130</v>
      </c>
      <c r="J26" s="18"/>
      <c r="K26" s="18"/>
      <c r="L26" s="24" t="s">
        <v>106</v>
      </c>
    </row>
    <row r="27" spans="1:12" ht="21">
      <c r="A27" s="17">
        <v>24</v>
      </c>
      <c r="B27" s="18">
        <v>11</v>
      </c>
      <c r="C27" s="18">
        <v>20</v>
      </c>
      <c r="D27" s="18" t="s">
        <v>27</v>
      </c>
      <c r="E27" s="20" t="s">
        <v>58</v>
      </c>
      <c r="F27" s="18" t="s">
        <v>176</v>
      </c>
      <c r="G27" s="13" t="s">
        <v>162</v>
      </c>
      <c r="H27" s="26" t="s">
        <v>16</v>
      </c>
      <c r="I27" s="23" t="s">
        <v>130</v>
      </c>
      <c r="J27" s="21" t="s">
        <v>31</v>
      </c>
      <c r="K27" s="18" t="s">
        <v>178</v>
      </c>
      <c r="L27" s="24" t="s">
        <v>215</v>
      </c>
    </row>
    <row r="28" spans="1:12" ht="13.5">
      <c r="A28" s="17">
        <v>25</v>
      </c>
      <c r="B28" s="18">
        <v>11</v>
      </c>
      <c r="C28" s="18">
        <v>23</v>
      </c>
      <c r="D28" s="18" t="s">
        <v>284</v>
      </c>
      <c r="E28" s="12" t="s">
        <v>308</v>
      </c>
      <c r="F28" s="21" t="s">
        <v>2</v>
      </c>
      <c r="G28" s="25" t="s">
        <v>102</v>
      </c>
      <c r="H28" s="23" t="s">
        <v>81</v>
      </c>
      <c r="I28" s="23" t="s">
        <v>130</v>
      </c>
      <c r="J28" s="18" t="s">
        <v>67</v>
      </c>
      <c r="K28" s="18" t="s">
        <v>165</v>
      </c>
      <c r="L28" s="24" t="s">
        <v>59</v>
      </c>
    </row>
    <row r="29" spans="1:12" ht="21">
      <c r="A29" s="17">
        <v>26</v>
      </c>
      <c r="B29" s="18">
        <v>11</v>
      </c>
      <c r="C29" s="18">
        <v>23</v>
      </c>
      <c r="D29" s="18" t="s">
        <v>284</v>
      </c>
      <c r="E29" s="20">
        <v>0.4583333333333333</v>
      </c>
      <c r="F29" s="18" t="s">
        <v>285</v>
      </c>
      <c r="G29" s="13" t="s">
        <v>288</v>
      </c>
      <c r="H29" s="26" t="s">
        <v>16</v>
      </c>
      <c r="I29" s="23" t="s">
        <v>130</v>
      </c>
      <c r="J29" s="18" t="s">
        <v>31</v>
      </c>
      <c r="K29" s="18" t="s">
        <v>13</v>
      </c>
      <c r="L29" s="24" t="s">
        <v>287</v>
      </c>
    </row>
    <row r="30" spans="1:12" ht="13.5">
      <c r="A30" s="17">
        <v>27</v>
      </c>
      <c r="B30" s="18">
        <v>11</v>
      </c>
      <c r="C30" s="18">
        <v>26</v>
      </c>
      <c r="D30" s="18" t="s">
        <v>26</v>
      </c>
      <c r="E30" s="46">
        <v>0.625</v>
      </c>
      <c r="F30" s="18" t="s">
        <v>1</v>
      </c>
      <c r="G30" s="25" t="s">
        <v>263</v>
      </c>
      <c r="H30" s="23" t="s">
        <v>81</v>
      </c>
      <c r="I30" s="23" t="s">
        <v>130</v>
      </c>
      <c r="J30" s="18" t="s">
        <v>31</v>
      </c>
      <c r="K30" s="18" t="s">
        <v>13</v>
      </c>
      <c r="L30" s="24" t="s">
        <v>109</v>
      </c>
    </row>
    <row r="31" spans="1:12" ht="13.5">
      <c r="A31" s="17">
        <v>28</v>
      </c>
      <c r="B31" s="18">
        <v>11</v>
      </c>
      <c r="C31" s="18">
        <v>27</v>
      </c>
      <c r="D31" s="18" t="s">
        <v>27</v>
      </c>
      <c r="E31" s="46">
        <v>0.5625</v>
      </c>
      <c r="F31" s="18" t="s">
        <v>1</v>
      </c>
      <c r="G31" s="25" t="s">
        <v>227</v>
      </c>
      <c r="H31" s="23" t="s">
        <v>81</v>
      </c>
      <c r="I31" s="23" t="s">
        <v>130</v>
      </c>
      <c r="J31" s="18" t="s">
        <v>31</v>
      </c>
      <c r="K31" s="18" t="s">
        <v>13</v>
      </c>
      <c r="L31" s="24" t="s">
        <v>114</v>
      </c>
    </row>
    <row r="32" spans="1:12" ht="21">
      <c r="A32" s="17">
        <v>29</v>
      </c>
      <c r="B32" s="18">
        <v>12</v>
      </c>
      <c r="C32" s="18">
        <v>7</v>
      </c>
      <c r="D32" s="18" t="s">
        <v>259</v>
      </c>
      <c r="E32" s="12" t="s">
        <v>312</v>
      </c>
      <c r="F32" s="18" t="s">
        <v>4</v>
      </c>
      <c r="G32" s="13" t="s">
        <v>260</v>
      </c>
      <c r="H32" s="23" t="s">
        <v>258</v>
      </c>
      <c r="I32" s="23" t="s">
        <v>130</v>
      </c>
      <c r="J32" s="18" t="s">
        <v>77</v>
      </c>
      <c r="K32" s="18" t="s">
        <v>197</v>
      </c>
      <c r="L32" s="25" t="s">
        <v>18</v>
      </c>
    </row>
    <row r="33" spans="1:12" ht="21">
      <c r="A33" s="17">
        <v>30</v>
      </c>
      <c r="B33" s="18">
        <v>12</v>
      </c>
      <c r="C33" s="18">
        <v>17</v>
      </c>
      <c r="D33" s="18" t="s">
        <v>26</v>
      </c>
      <c r="E33" s="12" t="s">
        <v>309</v>
      </c>
      <c r="F33" s="18" t="s">
        <v>166</v>
      </c>
      <c r="G33" s="42" t="s">
        <v>294</v>
      </c>
      <c r="H33" s="23" t="s">
        <v>87</v>
      </c>
      <c r="I33" s="23" t="s">
        <v>130</v>
      </c>
      <c r="J33" s="18" t="s">
        <v>88</v>
      </c>
      <c r="K33" s="18" t="s">
        <v>169</v>
      </c>
      <c r="L33" s="24" t="s">
        <v>107</v>
      </c>
    </row>
    <row r="34" spans="1:12" ht="13.5">
      <c r="A34" s="17">
        <v>31</v>
      </c>
      <c r="B34" s="18">
        <v>1</v>
      </c>
      <c r="C34" s="18">
        <v>15</v>
      </c>
      <c r="D34" s="18" t="s">
        <v>27</v>
      </c>
      <c r="E34" s="12" t="s">
        <v>308</v>
      </c>
      <c r="F34" s="21" t="s">
        <v>2</v>
      </c>
      <c r="G34" s="25" t="s">
        <v>103</v>
      </c>
      <c r="H34" s="23" t="s">
        <v>104</v>
      </c>
      <c r="I34" s="23" t="s">
        <v>130</v>
      </c>
      <c r="J34" s="18" t="s">
        <v>67</v>
      </c>
      <c r="K34" s="18" t="s">
        <v>165</v>
      </c>
      <c r="L34" s="24" t="s">
        <v>59</v>
      </c>
    </row>
    <row r="35" spans="1:12" ht="13.5">
      <c r="A35" s="17">
        <f>A34+1</f>
        <v>32</v>
      </c>
      <c r="B35" s="50" t="s">
        <v>302</v>
      </c>
      <c r="C35" s="55"/>
      <c r="D35" s="56"/>
      <c r="E35" s="12" t="s">
        <v>313</v>
      </c>
      <c r="F35" s="18" t="s">
        <v>15</v>
      </c>
      <c r="G35" s="25" t="s">
        <v>295</v>
      </c>
      <c r="H35" s="23" t="s">
        <v>296</v>
      </c>
      <c r="I35" s="23" t="s">
        <v>130</v>
      </c>
      <c r="J35" s="18" t="s">
        <v>31</v>
      </c>
      <c r="K35" s="18" t="s">
        <v>164</v>
      </c>
      <c r="L35" s="24" t="s">
        <v>297</v>
      </c>
    </row>
    <row r="36" spans="1:12" ht="42">
      <c r="A36" s="17">
        <f aca="true" t="shared" si="0" ref="A36:A70">A35+1</f>
        <v>33</v>
      </c>
      <c r="B36" s="18">
        <v>1</v>
      </c>
      <c r="C36" s="18">
        <v>22</v>
      </c>
      <c r="D36" s="18" t="s">
        <v>27</v>
      </c>
      <c r="E36" s="20" t="s">
        <v>313</v>
      </c>
      <c r="F36" s="18" t="s">
        <v>179</v>
      </c>
      <c r="G36" s="49" t="s">
        <v>289</v>
      </c>
      <c r="H36" s="29" t="s">
        <v>98</v>
      </c>
      <c r="I36" s="23" t="s">
        <v>130</v>
      </c>
      <c r="J36" s="18" t="s">
        <v>55</v>
      </c>
      <c r="K36" s="18"/>
      <c r="L36" s="24" t="s">
        <v>70</v>
      </c>
    </row>
    <row r="37" spans="1:12" ht="13.5">
      <c r="A37" s="17">
        <f t="shared" si="0"/>
        <v>34</v>
      </c>
      <c r="B37" s="18">
        <v>1</v>
      </c>
      <c r="C37" s="18">
        <v>28</v>
      </c>
      <c r="D37" s="18" t="s">
        <v>26</v>
      </c>
      <c r="E37" s="12" t="s">
        <v>314</v>
      </c>
      <c r="F37" s="18" t="s">
        <v>267</v>
      </c>
      <c r="G37" s="25" t="s">
        <v>268</v>
      </c>
      <c r="H37" s="23" t="s">
        <v>81</v>
      </c>
      <c r="I37" s="23" t="s">
        <v>130</v>
      </c>
      <c r="J37" s="18" t="s">
        <v>269</v>
      </c>
      <c r="K37" s="18"/>
      <c r="L37" s="24" t="s">
        <v>270</v>
      </c>
    </row>
    <row r="38" spans="1:12" ht="21">
      <c r="A38" s="17">
        <f t="shared" si="0"/>
        <v>35</v>
      </c>
      <c r="B38" s="18">
        <v>12</v>
      </c>
      <c r="C38" s="18">
        <v>17</v>
      </c>
      <c r="D38" s="18" t="s">
        <v>26</v>
      </c>
      <c r="E38" s="12" t="s">
        <v>309</v>
      </c>
      <c r="F38" s="18" t="s">
        <v>166</v>
      </c>
      <c r="G38" s="42" t="s">
        <v>300</v>
      </c>
      <c r="H38" s="23" t="s">
        <v>87</v>
      </c>
      <c r="I38" s="23" t="s">
        <v>301</v>
      </c>
      <c r="J38" s="18" t="s">
        <v>88</v>
      </c>
      <c r="K38" s="18" t="s">
        <v>169</v>
      </c>
      <c r="L38" s="24" t="s">
        <v>107</v>
      </c>
    </row>
    <row r="39" spans="1:12" ht="21">
      <c r="A39" s="17">
        <f t="shared" si="0"/>
        <v>36</v>
      </c>
      <c r="B39" s="18">
        <v>2</v>
      </c>
      <c r="C39" s="18">
        <v>19</v>
      </c>
      <c r="D39" s="18" t="s">
        <v>27</v>
      </c>
      <c r="E39" s="12" t="s">
        <v>308</v>
      </c>
      <c r="F39" s="18" t="s">
        <v>1</v>
      </c>
      <c r="G39" s="13" t="s">
        <v>293</v>
      </c>
      <c r="H39" s="23" t="s">
        <v>265</v>
      </c>
      <c r="I39" s="23" t="s">
        <v>266</v>
      </c>
      <c r="J39" s="18" t="s">
        <v>0</v>
      </c>
      <c r="K39" s="18" t="s">
        <v>180</v>
      </c>
      <c r="L39" s="24" t="s">
        <v>138</v>
      </c>
    </row>
    <row r="40" spans="1:12" ht="22.5">
      <c r="A40" s="17">
        <f t="shared" si="0"/>
        <v>37</v>
      </c>
      <c r="B40" s="18">
        <v>2</v>
      </c>
      <c r="C40" s="18">
        <v>26</v>
      </c>
      <c r="D40" s="18" t="s">
        <v>27</v>
      </c>
      <c r="E40" s="61" t="s">
        <v>315</v>
      </c>
      <c r="F40" s="21" t="s">
        <v>181</v>
      </c>
      <c r="G40" s="25" t="s">
        <v>131</v>
      </c>
      <c r="H40" s="48" t="s">
        <v>257</v>
      </c>
      <c r="I40" s="23" t="s">
        <v>264</v>
      </c>
      <c r="J40" s="18" t="s">
        <v>132</v>
      </c>
      <c r="K40" s="18" t="s">
        <v>182</v>
      </c>
      <c r="L40" s="24" t="s">
        <v>160</v>
      </c>
    </row>
    <row r="41" spans="1:12" ht="13.5">
      <c r="A41" s="17">
        <f t="shared" si="0"/>
        <v>38</v>
      </c>
      <c r="B41" s="18">
        <v>3</v>
      </c>
      <c r="C41" s="18">
        <v>11</v>
      </c>
      <c r="D41" s="18" t="s">
        <v>27</v>
      </c>
      <c r="E41" s="12" t="s">
        <v>308</v>
      </c>
      <c r="F41" s="21" t="s">
        <v>2</v>
      </c>
      <c r="G41" s="25" t="s">
        <v>105</v>
      </c>
      <c r="H41" s="23" t="s">
        <v>81</v>
      </c>
      <c r="I41" s="23" t="s">
        <v>299</v>
      </c>
      <c r="J41" s="18" t="s">
        <v>67</v>
      </c>
      <c r="K41" s="18" t="s">
        <v>165</v>
      </c>
      <c r="L41" s="24" t="s">
        <v>59</v>
      </c>
    </row>
    <row r="42" spans="1:12" ht="22.5">
      <c r="A42" s="17">
        <f t="shared" si="0"/>
        <v>39</v>
      </c>
      <c r="B42" s="18">
        <v>3</v>
      </c>
      <c r="C42" s="18">
        <v>25</v>
      </c>
      <c r="D42" s="18" t="s">
        <v>27</v>
      </c>
      <c r="E42" s="61" t="s">
        <v>315</v>
      </c>
      <c r="F42" s="21" t="s">
        <v>181</v>
      </c>
      <c r="G42" s="25" t="s">
        <v>131</v>
      </c>
      <c r="H42" s="48" t="s">
        <v>257</v>
      </c>
      <c r="I42" s="23" t="s">
        <v>264</v>
      </c>
      <c r="J42" s="18" t="s">
        <v>132</v>
      </c>
      <c r="K42" s="18" t="s">
        <v>182</v>
      </c>
      <c r="L42" s="24" t="s">
        <v>160</v>
      </c>
    </row>
    <row r="43" spans="1:12" ht="13.5">
      <c r="A43" s="17">
        <f t="shared" si="0"/>
        <v>40</v>
      </c>
      <c r="B43" s="50" t="s">
        <v>183</v>
      </c>
      <c r="C43" s="50"/>
      <c r="D43" s="50"/>
      <c r="E43" s="18" t="s">
        <v>184</v>
      </c>
      <c r="F43" s="27" t="s">
        <v>19</v>
      </c>
      <c r="G43" s="25" t="s">
        <v>91</v>
      </c>
      <c r="H43" s="23" t="s">
        <v>16</v>
      </c>
      <c r="I43" s="23" t="s">
        <v>130</v>
      </c>
      <c r="J43" s="18" t="s">
        <v>24</v>
      </c>
      <c r="K43" s="18" t="s">
        <v>169</v>
      </c>
      <c r="L43" s="24" t="s">
        <v>117</v>
      </c>
    </row>
    <row r="44" spans="1:12" ht="13.5">
      <c r="A44" s="17">
        <f t="shared" si="0"/>
        <v>41</v>
      </c>
      <c r="B44" s="50" t="s">
        <v>185</v>
      </c>
      <c r="C44" s="50"/>
      <c r="D44" s="50"/>
      <c r="E44" s="18" t="s">
        <v>186</v>
      </c>
      <c r="F44" s="27" t="s">
        <v>19</v>
      </c>
      <c r="G44" s="25" t="s">
        <v>110</v>
      </c>
      <c r="H44" s="23" t="s">
        <v>16</v>
      </c>
      <c r="I44" s="23" t="s">
        <v>130</v>
      </c>
      <c r="J44" s="18" t="s">
        <v>24</v>
      </c>
      <c r="K44" s="18" t="s">
        <v>169</v>
      </c>
      <c r="L44" s="24" t="s">
        <v>115</v>
      </c>
    </row>
    <row r="45" spans="1:12" ht="13.5">
      <c r="A45" s="17">
        <f t="shared" si="0"/>
        <v>42</v>
      </c>
      <c r="B45" s="50" t="s">
        <v>237</v>
      </c>
      <c r="C45" s="50"/>
      <c r="D45" s="50"/>
      <c r="E45" s="18" t="s">
        <v>187</v>
      </c>
      <c r="F45" s="27" t="s">
        <v>19</v>
      </c>
      <c r="G45" s="25" t="s">
        <v>129</v>
      </c>
      <c r="H45" s="23" t="s">
        <v>16</v>
      </c>
      <c r="I45" s="23" t="s">
        <v>130</v>
      </c>
      <c r="J45" s="18" t="s">
        <v>24</v>
      </c>
      <c r="K45" s="18" t="s">
        <v>169</v>
      </c>
      <c r="L45" s="24" t="s">
        <v>118</v>
      </c>
    </row>
    <row r="46" spans="1:12" ht="13.5">
      <c r="A46" s="17">
        <f t="shared" si="0"/>
        <v>43</v>
      </c>
      <c r="B46" s="50" t="s">
        <v>236</v>
      </c>
      <c r="C46" s="50"/>
      <c r="D46" s="50"/>
      <c r="E46" s="18" t="s">
        <v>187</v>
      </c>
      <c r="F46" s="27" t="s">
        <v>19</v>
      </c>
      <c r="G46" s="25" t="s">
        <v>150</v>
      </c>
      <c r="H46" s="23" t="s">
        <v>16</v>
      </c>
      <c r="I46" s="23" t="s">
        <v>130</v>
      </c>
      <c r="J46" s="18" t="s">
        <v>24</v>
      </c>
      <c r="K46" s="18" t="s">
        <v>169</v>
      </c>
      <c r="L46" s="24" t="s">
        <v>116</v>
      </c>
    </row>
    <row r="47" spans="1:12" ht="13.5">
      <c r="A47" s="17">
        <f t="shared" si="0"/>
        <v>44</v>
      </c>
      <c r="B47" s="50" t="s">
        <v>235</v>
      </c>
      <c r="C47" s="50"/>
      <c r="D47" s="50"/>
      <c r="E47" s="18" t="s">
        <v>187</v>
      </c>
      <c r="F47" s="27" t="s">
        <v>19</v>
      </c>
      <c r="G47" s="25" t="s">
        <v>290</v>
      </c>
      <c r="H47" s="23" t="s">
        <v>16</v>
      </c>
      <c r="I47" s="23" t="s">
        <v>130</v>
      </c>
      <c r="J47" s="18" t="s">
        <v>24</v>
      </c>
      <c r="K47" s="18" t="s">
        <v>169</v>
      </c>
      <c r="L47" s="24" t="s">
        <v>245</v>
      </c>
    </row>
    <row r="48" spans="1:12" ht="13.5">
      <c r="A48" s="17">
        <f t="shared" si="0"/>
        <v>45</v>
      </c>
      <c r="B48" s="50" t="s">
        <v>230</v>
      </c>
      <c r="C48" s="50"/>
      <c r="D48" s="50"/>
      <c r="E48" s="18" t="s">
        <v>187</v>
      </c>
      <c r="F48" s="27" t="s">
        <v>19</v>
      </c>
      <c r="G48" s="25" t="s">
        <v>92</v>
      </c>
      <c r="H48" s="23" t="s">
        <v>16</v>
      </c>
      <c r="I48" s="23" t="s">
        <v>130</v>
      </c>
      <c r="J48" s="18" t="s">
        <v>24</v>
      </c>
      <c r="K48" s="18" t="s">
        <v>169</v>
      </c>
      <c r="L48" s="24" t="s">
        <v>119</v>
      </c>
    </row>
    <row r="49" spans="1:12" ht="13.5">
      <c r="A49" s="17">
        <f t="shared" si="0"/>
        <v>46</v>
      </c>
      <c r="B49" s="50" t="s">
        <v>229</v>
      </c>
      <c r="C49" s="50"/>
      <c r="D49" s="50"/>
      <c r="E49" s="18" t="s">
        <v>187</v>
      </c>
      <c r="F49" s="27" t="s">
        <v>19</v>
      </c>
      <c r="G49" s="25" t="s">
        <v>228</v>
      </c>
      <c r="H49" s="23" t="s">
        <v>16</v>
      </c>
      <c r="I49" s="23" t="s">
        <v>130</v>
      </c>
      <c r="J49" s="18" t="s">
        <v>24</v>
      </c>
      <c r="K49" s="18" t="s">
        <v>169</v>
      </c>
      <c r="L49" s="24" t="s">
        <v>246</v>
      </c>
    </row>
    <row r="50" spans="1:12" ht="13.5">
      <c r="A50" s="17">
        <f t="shared" si="0"/>
        <v>47</v>
      </c>
      <c r="B50" s="50" t="s">
        <v>291</v>
      </c>
      <c r="C50" s="50"/>
      <c r="D50" s="50"/>
      <c r="E50" s="18" t="s">
        <v>187</v>
      </c>
      <c r="F50" s="27" t="s">
        <v>19</v>
      </c>
      <c r="G50" s="25" t="s">
        <v>250</v>
      </c>
      <c r="H50" s="23" t="s">
        <v>16</v>
      </c>
      <c r="I50" s="23" t="s">
        <v>130</v>
      </c>
      <c r="J50" s="18" t="s">
        <v>24</v>
      </c>
      <c r="K50" s="18" t="s">
        <v>169</v>
      </c>
      <c r="L50" s="24" t="s">
        <v>251</v>
      </c>
    </row>
    <row r="51" spans="1:12" ht="13.5">
      <c r="A51" s="17">
        <f t="shared" si="0"/>
        <v>48</v>
      </c>
      <c r="B51" s="50" t="s">
        <v>292</v>
      </c>
      <c r="C51" s="50"/>
      <c r="D51" s="50"/>
      <c r="E51" s="18" t="s">
        <v>187</v>
      </c>
      <c r="F51" s="27" t="s">
        <v>19</v>
      </c>
      <c r="G51" s="25" t="s">
        <v>238</v>
      </c>
      <c r="H51" s="23" t="s">
        <v>16</v>
      </c>
      <c r="I51" s="23" t="s">
        <v>130</v>
      </c>
      <c r="J51" s="18" t="s">
        <v>24</v>
      </c>
      <c r="K51" s="18" t="s">
        <v>169</v>
      </c>
      <c r="L51" s="24" t="s">
        <v>247</v>
      </c>
    </row>
    <row r="52" spans="1:12" ht="13.5">
      <c r="A52" s="17">
        <f t="shared" si="0"/>
        <v>49</v>
      </c>
      <c r="B52" s="50" t="s">
        <v>239</v>
      </c>
      <c r="C52" s="50"/>
      <c r="D52" s="50"/>
      <c r="E52" s="18" t="s">
        <v>187</v>
      </c>
      <c r="F52" s="27" t="s">
        <v>19</v>
      </c>
      <c r="G52" s="25" t="s">
        <v>240</v>
      </c>
      <c r="H52" s="23" t="s">
        <v>16</v>
      </c>
      <c r="I52" s="23" t="s">
        <v>130</v>
      </c>
      <c r="J52" s="18" t="s">
        <v>24</v>
      </c>
      <c r="K52" s="18" t="s">
        <v>169</v>
      </c>
      <c r="L52" s="24" t="s">
        <v>248</v>
      </c>
    </row>
    <row r="53" spans="1:12" ht="13.5">
      <c r="A53" s="17">
        <f t="shared" si="0"/>
        <v>50</v>
      </c>
      <c r="B53" s="50" t="s">
        <v>241</v>
      </c>
      <c r="C53" s="50"/>
      <c r="D53" s="50"/>
      <c r="E53" s="18" t="s">
        <v>187</v>
      </c>
      <c r="F53" s="27" t="s">
        <v>19</v>
      </c>
      <c r="G53" s="25" t="s">
        <v>243</v>
      </c>
      <c r="H53" s="23" t="s">
        <v>16</v>
      </c>
      <c r="I53" s="23" t="s">
        <v>298</v>
      </c>
      <c r="J53" s="18" t="s">
        <v>24</v>
      </c>
      <c r="K53" s="18" t="s">
        <v>169</v>
      </c>
      <c r="L53" s="24" t="s">
        <v>249</v>
      </c>
    </row>
    <row r="54" spans="1:12" ht="13.5">
      <c r="A54" s="17">
        <f t="shared" si="0"/>
        <v>51</v>
      </c>
      <c r="B54" s="50" t="s">
        <v>242</v>
      </c>
      <c r="C54" s="50"/>
      <c r="D54" s="50"/>
      <c r="E54" s="18" t="s">
        <v>187</v>
      </c>
      <c r="F54" s="27" t="s">
        <v>19</v>
      </c>
      <c r="G54" s="25" t="s">
        <v>244</v>
      </c>
      <c r="H54" s="23" t="s">
        <v>16</v>
      </c>
      <c r="I54" s="23"/>
      <c r="J54" s="18" t="s">
        <v>24</v>
      </c>
      <c r="K54" s="18" t="s">
        <v>169</v>
      </c>
      <c r="L54" s="24"/>
    </row>
    <row r="55" spans="1:12" ht="21">
      <c r="A55" s="17">
        <f t="shared" si="0"/>
        <v>52</v>
      </c>
      <c r="B55" s="50" t="s">
        <v>188</v>
      </c>
      <c r="C55" s="50"/>
      <c r="D55" s="50"/>
      <c r="E55" s="16" t="s">
        <v>84</v>
      </c>
      <c r="F55" s="18" t="s">
        <v>15</v>
      </c>
      <c r="G55" s="25" t="s">
        <v>86</v>
      </c>
      <c r="H55" s="23" t="s">
        <v>16</v>
      </c>
      <c r="I55" s="23" t="s">
        <v>130</v>
      </c>
      <c r="J55" s="18" t="s">
        <v>57</v>
      </c>
      <c r="K55" s="18" t="s">
        <v>182</v>
      </c>
      <c r="L55" s="28" t="s">
        <v>85</v>
      </c>
    </row>
    <row r="56" spans="1:12" ht="13.5">
      <c r="A56" s="17">
        <f t="shared" si="0"/>
        <v>53</v>
      </c>
      <c r="B56" s="50" t="s">
        <v>189</v>
      </c>
      <c r="C56" s="50"/>
      <c r="D56" s="50"/>
      <c r="E56" s="18" t="s">
        <v>190</v>
      </c>
      <c r="F56" s="18" t="s">
        <v>15</v>
      </c>
      <c r="G56" s="25" t="s">
        <v>94</v>
      </c>
      <c r="H56" s="23" t="s">
        <v>16</v>
      </c>
      <c r="I56" s="23" t="s">
        <v>130</v>
      </c>
      <c r="J56" s="18" t="s">
        <v>57</v>
      </c>
      <c r="K56" s="18" t="s">
        <v>182</v>
      </c>
      <c r="L56" s="28" t="s">
        <v>93</v>
      </c>
    </row>
    <row r="57" spans="1:12" ht="21">
      <c r="A57" s="17">
        <f t="shared" si="0"/>
        <v>54</v>
      </c>
      <c r="B57" s="50" t="s">
        <v>191</v>
      </c>
      <c r="C57" s="50"/>
      <c r="D57" s="50"/>
      <c r="E57" s="16" t="s">
        <v>84</v>
      </c>
      <c r="F57" s="18" t="s">
        <v>15</v>
      </c>
      <c r="G57" s="25" t="s">
        <v>139</v>
      </c>
      <c r="H57" s="23" t="s">
        <v>16</v>
      </c>
      <c r="I57" s="23" t="s">
        <v>130</v>
      </c>
      <c r="J57" s="18" t="s">
        <v>57</v>
      </c>
      <c r="K57" s="18" t="s">
        <v>182</v>
      </c>
      <c r="L57" s="28" t="s">
        <v>140</v>
      </c>
    </row>
    <row r="58" spans="1:12" ht="21">
      <c r="A58" s="17">
        <f t="shared" si="0"/>
        <v>55</v>
      </c>
      <c r="B58" s="50" t="s">
        <v>192</v>
      </c>
      <c r="C58" s="50"/>
      <c r="D58" s="50"/>
      <c r="E58" s="16" t="s">
        <v>84</v>
      </c>
      <c r="F58" s="18" t="s">
        <v>15</v>
      </c>
      <c r="G58" s="25" t="s">
        <v>143</v>
      </c>
      <c r="H58" s="23" t="s">
        <v>16</v>
      </c>
      <c r="I58" s="23" t="s">
        <v>130</v>
      </c>
      <c r="J58" s="18" t="s">
        <v>57</v>
      </c>
      <c r="K58" s="18" t="s">
        <v>182</v>
      </c>
      <c r="L58" s="28" t="s">
        <v>220</v>
      </c>
    </row>
    <row r="59" spans="1:12" ht="21">
      <c r="A59" s="17">
        <f t="shared" si="0"/>
        <v>56</v>
      </c>
      <c r="B59" s="50" t="s">
        <v>221</v>
      </c>
      <c r="C59" s="50"/>
      <c r="D59" s="50"/>
      <c r="E59" s="16" t="s">
        <v>84</v>
      </c>
      <c r="F59" s="18" t="s">
        <v>15</v>
      </c>
      <c r="G59" s="25" t="s">
        <v>216</v>
      </c>
      <c r="H59" s="23" t="s">
        <v>16</v>
      </c>
      <c r="I59" s="23" t="s">
        <v>130</v>
      </c>
      <c r="J59" s="18" t="s">
        <v>57</v>
      </c>
      <c r="K59" s="18" t="s">
        <v>182</v>
      </c>
      <c r="L59" s="28" t="s">
        <v>122</v>
      </c>
    </row>
    <row r="60" spans="1:12" ht="21">
      <c r="A60" s="17">
        <f t="shared" si="0"/>
        <v>57</v>
      </c>
      <c r="B60" s="50" t="s">
        <v>193</v>
      </c>
      <c r="C60" s="50"/>
      <c r="D60" s="50"/>
      <c r="E60" s="16" t="s">
        <v>84</v>
      </c>
      <c r="F60" s="18" t="s">
        <v>15</v>
      </c>
      <c r="G60" s="25" t="s">
        <v>217</v>
      </c>
      <c r="H60" s="23" t="s">
        <v>16</v>
      </c>
      <c r="I60" s="23" t="s">
        <v>130</v>
      </c>
      <c r="J60" s="18" t="s">
        <v>57</v>
      </c>
      <c r="K60" s="18" t="s">
        <v>182</v>
      </c>
      <c r="L60" s="28" t="s">
        <v>123</v>
      </c>
    </row>
    <row r="61" spans="1:12" ht="21">
      <c r="A61" s="17">
        <f t="shared" si="0"/>
        <v>58</v>
      </c>
      <c r="B61" s="50" t="s">
        <v>233</v>
      </c>
      <c r="C61" s="50"/>
      <c r="D61" s="50"/>
      <c r="E61" s="16" t="s">
        <v>84</v>
      </c>
      <c r="F61" s="18" t="s">
        <v>15</v>
      </c>
      <c r="G61" s="25" t="s">
        <v>234</v>
      </c>
      <c r="H61" s="23" t="s">
        <v>16</v>
      </c>
      <c r="I61" s="23" t="s">
        <v>130</v>
      </c>
      <c r="J61" s="18" t="s">
        <v>57</v>
      </c>
      <c r="K61" s="18" t="s">
        <v>182</v>
      </c>
      <c r="L61" s="28" t="s">
        <v>271</v>
      </c>
    </row>
    <row r="62" spans="1:12" ht="21">
      <c r="A62" s="17">
        <f t="shared" si="0"/>
        <v>59</v>
      </c>
      <c r="B62" s="50" t="s">
        <v>194</v>
      </c>
      <c r="C62" s="50"/>
      <c r="D62" s="50"/>
      <c r="E62" s="16" t="s">
        <v>84</v>
      </c>
      <c r="F62" s="18" t="s">
        <v>15</v>
      </c>
      <c r="G62" s="25" t="s">
        <v>218</v>
      </c>
      <c r="H62" s="23" t="s">
        <v>16</v>
      </c>
      <c r="I62" s="23" t="s">
        <v>130</v>
      </c>
      <c r="J62" s="18" t="s">
        <v>57</v>
      </c>
      <c r="K62" s="18" t="s">
        <v>182</v>
      </c>
      <c r="L62" s="28" t="s">
        <v>219</v>
      </c>
    </row>
    <row r="63" spans="1:12" ht="21">
      <c r="A63" s="17">
        <f t="shared" si="0"/>
        <v>60</v>
      </c>
      <c r="B63" s="50" t="s">
        <v>231</v>
      </c>
      <c r="C63" s="50"/>
      <c r="D63" s="50"/>
      <c r="E63" s="16" t="s">
        <v>84</v>
      </c>
      <c r="F63" s="18" t="s">
        <v>15</v>
      </c>
      <c r="G63" s="25" t="s">
        <v>232</v>
      </c>
      <c r="H63" s="23" t="s">
        <v>16</v>
      </c>
      <c r="I63" s="23" t="s">
        <v>130</v>
      </c>
      <c r="J63" s="18" t="s">
        <v>57</v>
      </c>
      <c r="K63" s="18" t="s">
        <v>182</v>
      </c>
      <c r="L63" s="28" t="s">
        <v>272</v>
      </c>
    </row>
    <row r="64" spans="1:12" ht="21">
      <c r="A64" s="17">
        <f t="shared" si="0"/>
        <v>61</v>
      </c>
      <c r="B64" s="50" t="s">
        <v>275</v>
      </c>
      <c r="C64" s="50"/>
      <c r="D64" s="50"/>
      <c r="E64" s="16" t="s">
        <v>84</v>
      </c>
      <c r="F64" s="18" t="s">
        <v>15</v>
      </c>
      <c r="G64" s="25" t="s">
        <v>279</v>
      </c>
      <c r="H64" s="23" t="s">
        <v>16</v>
      </c>
      <c r="I64" s="23" t="s">
        <v>130</v>
      </c>
      <c r="J64" s="18" t="s">
        <v>57</v>
      </c>
      <c r="K64" s="18" t="s">
        <v>182</v>
      </c>
      <c r="L64" s="28" t="s">
        <v>271</v>
      </c>
    </row>
    <row r="65" spans="1:12" ht="13.5">
      <c r="A65" s="17">
        <f t="shared" si="0"/>
        <v>62</v>
      </c>
      <c r="B65" s="50" t="s">
        <v>276</v>
      </c>
      <c r="C65" s="50"/>
      <c r="D65" s="50"/>
      <c r="E65" s="16" t="s">
        <v>283</v>
      </c>
      <c r="F65" s="18" t="s">
        <v>15</v>
      </c>
      <c r="G65" s="25" t="s">
        <v>277</v>
      </c>
      <c r="H65" s="23" t="s">
        <v>16</v>
      </c>
      <c r="I65" s="23" t="s">
        <v>130</v>
      </c>
      <c r="J65" s="18" t="s">
        <v>57</v>
      </c>
      <c r="K65" s="18" t="s">
        <v>182</v>
      </c>
      <c r="L65" s="28" t="s">
        <v>280</v>
      </c>
    </row>
    <row r="66" spans="1:12" ht="21">
      <c r="A66" s="17">
        <f t="shared" si="0"/>
        <v>63</v>
      </c>
      <c r="B66" s="50" t="s">
        <v>273</v>
      </c>
      <c r="C66" s="50"/>
      <c r="D66" s="50"/>
      <c r="E66" s="16" t="s">
        <v>274</v>
      </c>
      <c r="F66" s="18" t="s">
        <v>15</v>
      </c>
      <c r="G66" s="25" t="s">
        <v>278</v>
      </c>
      <c r="H66" s="23" t="s">
        <v>16</v>
      </c>
      <c r="I66" s="23" t="s">
        <v>130</v>
      </c>
      <c r="J66" s="18" t="s">
        <v>57</v>
      </c>
      <c r="K66" s="18" t="s">
        <v>182</v>
      </c>
      <c r="L66" s="28" t="s">
        <v>281</v>
      </c>
    </row>
    <row r="67" spans="1:12" ht="21">
      <c r="A67" s="17">
        <f t="shared" si="0"/>
        <v>64</v>
      </c>
      <c r="B67" s="50" t="s">
        <v>195</v>
      </c>
      <c r="C67" s="50"/>
      <c r="D67" s="50"/>
      <c r="E67" s="16" t="s">
        <v>84</v>
      </c>
      <c r="F67" s="18" t="s">
        <v>15</v>
      </c>
      <c r="G67" s="25" t="s">
        <v>141</v>
      </c>
      <c r="H67" s="23" t="s">
        <v>16</v>
      </c>
      <c r="I67" s="23" t="s">
        <v>282</v>
      </c>
      <c r="J67" s="18" t="s">
        <v>57</v>
      </c>
      <c r="K67" s="18" t="s">
        <v>182</v>
      </c>
      <c r="L67" s="28" t="s">
        <v>142</v>
      </c>
    </row>
    <row r="68" spans="1:12" ht="21">
      <c r="A68" s="17">
        <f t="shared" si="0"/>
        <v>65</v>
      </c>
      <c r="B68" s="50" t="s">
        <v>255</v>
      </c>
      <c r="C68" s="50"/>
      <c r="D68" s="50"/>
      <c r="E68" s="16" t="s">
        <v>84</v>
      </c>
      <c r="F68" s="23" t="s">
        <v>15</v>
      </c>
      <c r="G68" s="25" t="s">
        <v>254</v>
      </c>
      <c r="H68" s="23" t="s">
        <v>62</v>
      </c>
      <c r="I68" s="23" t="s">
        <v>62</v>
      </c>
      <c r="J68" s="18" t="s">
        <v>63</v>
      </c>
      <c r="K68" s="18" t="s">
        <v>197</v>
      </c>
      <c r="L68" s="24" t="s">
        <v>256</v>
      </c>
    </row>
    <row r="69" spans="1:12" ht="13.5">
      <c r="A69" s="17">
        <f t="shared" si="0"/>
        <v>66</v>
      </c>
      <c r="B69" s="50"/>
      <c r="C69" s="50"/>
      <c r="D69" s="50"/>
      <c r="E69" s="16"/>
      <c r="F69" s="18" t="s">
        <v>4</v>
      </c>
      <c r="G69" s="25" t="s">
        <v>95</v>
      </c>
      <c r="H69" s="23" t="s">
        <v>64</v>
      </c>
      <c r="I69" s="23" t="s">
        <v>64</v>
      </c>
      <c r="J69" s="18" t="s">
        <v>77</v>
      </c>
      <c r="K69" s="18" t="s">
        <v>197</v>
      </c>
      <c r="L69" s="25" t="s">
        <v>18</v>
      </c>
    </row>
    <row r="70" spans="1:12" ht="13.5">
      <c r="A70" s="17">
        <f t="shared" si="0"/>
        <v>67</v>
      </c>
      <c r="B70" s="54"/>
      <c r="C70" s="55"/>
      <c r="D70" s="55"/>
      <c r="E70" s="56"/>
      <c r="F70" s="18" t="s">
        <v>1</v>
      </c>
      <c r="G70" s="25" t="s">
        <v>65</v>
      </c>
      <c r="H70" s="23" t="s">
        <v>144</v>
      </c>
      <c r="I70" s="23" t="s">
        <v>25</v>
      </c>
      <c r="J70" s="18" t="s">
        <v>77</v>
      </c>
      <c r="K70" s="18" t="s">
        <v>197</v>
      </c>
      <c r="L70" s="25" t="s">
        <v>78</v>
      </c>
    </row>
    <row r="71" spans="1:12" ht="13.5">
      <c r="A71" s="17"/>
      <c r="B71" s="30" t="s">
        <v>40</v>
      </c>
      <c r="C71" s="31"/>
      <c r="D71" s="31"/>
      <c r="E71" s="31"/>
      <c r="F71" s="31"/>
      <c r="G71" s="32"/>
      <c r="H71" s="33"/>
      <c r="I71" s="33"/>
      <c r="J71" s="34"/>
      <c r="K71" s="31"/>
      <c r="L71" s="35"/>
    </row>
    <row r="72" spans="1:12" ht="13.5">
      <c r="A72" s="17">
        <f>A70+1</f>
        <v>68</v>
      </c>
      <c r="B72" s="51" t="s">
        <v>50</v>
      </c>
      <c r="C72" s="52"/>
      <c r="D72" s="52"/>
      <c r="E72" s="53"/>
      <c r="F72" s="44" t="s">
        <v>222</v>
      </c>
      <c r="G72" s="37" t="s">
        <v>68</v>
      </c>
      <c r="H72" s="36" t="s">
        <v>25</v>
      </c>
      <c r="I72" s="36" t="s">
        <v>25</v>
      </c>
      <c r="J72" s="18" t="s">
        <v>41</v>
      </c>
      <c r="K72" s="38"/>
      <c r="L72" s="39" t="s">
        <v>71</v>
      </c>
    </row>
    <row r="73" spans="1:12" ht="13.5">
      <c r="A73" s="17">
        <f>A72+1</f>
        <v>69</v>
      </c>
      <c r="B73" s="51" t="s">
        <v>43</v>
      </c>
      <c r="C73" s="52"/>
      <c r="D73" s="52"/>
      <c r="E73" s="53"/>
      <c r="F73" s="44" t="s">
        <v>222</v>
      </c>
      <c r="G73" s="37" t="s">
        <v>6</v>
      </c>
      <c r="H73" s="36" t="s">
        <v>25</v>
      </c>
      <c r="I73" s="36" t="s">
        <v>25</v>
      </c>
      <c r="J73" s="18" t="s">
        <v>41</v>
      </c>
      <c r="K73" s="38"/>
      <c r="L73" s="39" t="s">
        <v>34</v>
      </c>
    </row>
    <row r="74" spans="1:12" ht="13.5">
      <c r="A74" s="17">
        <f aca="true" t="shared" si="1" ref="A74:A88">A73+1</f>
        <v>70</v>
      </c>
      <c r="B74" s="51" t="s">
        <v>44</v>
      </c>
      <c r="C74" s="52"/>
      <c r="D74" s="52"/>
      <c r="E74" s="53"/>
      <c r="F74" s="44" t="s">
        <v>222</v>
      </c>
      <c r="G74" s="37" t="s">
        <v>35</v>
      </c>
      <c r="H74" s="36" t="s">
        <v>25</v>
      </c>
      <c r="I74" s="36" t="s">
        <v>25</v>
      </c>
      <c r="J74" s="18" t="s">
        <v>41</v>
      </c>
      <c r="K74" s="38"/>
      <c r="L74" s="39" t="s">
        <v>72</v>
      </c>
    </row>
    <row r="75" spans="1:12" ht="13.5">
      <c r="A75" s="17">
        <f t="shared" si="1"/>
        <v>71</v>
      </c>
      <c r="B75" s="51" t="s">
        <v>51</v>
      </c>
      <c r="C75" s="52"/>
      <c r="D75" s="52"/>
      <c r="E75" s="53"/>
      <c r="F75" s="44" t="s">
        <v>222</v>
      </c>
      <c r="G75" s="37" t="s">
        <v>7</v>
      </c>
      <c r="H75" s="36" t="s">
        <v>25</v>
      </c>
      <c r="I75" s="36" t="s">
        <v>25</v>
      </c>
      <c r="J75" s="18" t="s">
        <v>41</v>
      </c>
      <c r="K75" s="38"/>
      <c r="L75" s="39" t="s">
        <v>8</v>
      </c>
    </row>
    <row r="76" spans="1:12" ht="13.5">
      <c r="A76" s="17">
        <f t="shared" si="1"/>
        <v>72</v>
      </c>
      <c r="B76" s="51" t="s">
        <v>45</v>
      </c>
      <c r="C76" s="52"/>
      <c r="D76" s="52"/>
      <c r="E76" s="53"/>
      <c r="F76" s="43" t="s">
        <v>14</v>
      </c>
      <c r="G76" s="37" t="s">
        <v>198</v>
      </c>
      <c r="H76" s="36" t="s">
        <v>25</v>
      </c>
      <c r="I76" s="36" t="s">
        <v>25</v>
      </c>
      <c r="J76" s="18" t="s">
        <v>41</v>
      </c>
      <c r="K76" s="38"/>
      <c r="L76" s="39" t="s">
        <v>79</v>
      </c>
    </row>
    <row r="77" spans="1:12" ht="13.5">
      <c r="A77" s="17">
        <f t="shared" si="1"/>
        <v>73</v>
      </c>
      <c r="B77" s="51" t="s">
        <v>46</v>
      </c>
      <c r="C77" s="52"/>
      <c r="D77" s="52"/>
      <c r="E77" s="53"/>
      <c r="F77" s="18" t="s">
        <v>199</v>
      </c>
      <c r="G77" s="45" t="s">
        <v>36</v>
      </c>
      <c r="H77" s="36" t="s">
        <v>25</v>
      </c>
      <c r="I77" s="36" t="s">
        <v>25</v>
      </c>
      <c r="J77" s="18" t="s">
        <v>41</v>
      </c>
      <c r="K77" s="38"/>
      <c r="L77" s="39" t="s">
        <v>5</v>
      </c>
    </row>
    <row r="78" spans="1:12" ht="13.5">
      <c r="A78" s="17">
        <f t="shared" si="1"/>
        <v>74</v>
      </c>
      <c r="B78" s="51" t="s">
        <v>48</v>
      </c>
      <c r="C78" s="52"/>
      <c r="D78" s="52"/>
      <c r="E78" s="53"/>
      <c r="F78" s="36" t="s">
        <v>11</v>
      </c>
      <c r="G78" s="37" t="s">
        <v>9</v>
      </c>
      <c r="H78" s="36" t="s">
        <v>25</v>
      </c>
      <c r="I78" s="36" t="s">
        <v>25</v>
      </c>
      <c r="J78" s="18" t="s">
        <v>3</v>
      </c>
      <c r="K78" s="38"/>
      <c r="L78" s="39" t="s">
        <v>73</v>
      </c>
    </row>
    <row r="79" spans="1:12" ht="13.5">
      <c r="A79" s="17">
        <f t="shared" si="1"/>
        <v>75</v>
      </c>
      <c r="B79" s="51" t="s">
        <v>42</v>
      </c>
      <c r="C79" s="52"/>
      <c r="D79" s="52"/>
      <c r="E79" s="53"/>
      <c r="F79" s="36" t="s">
        <v>11</v>
      </c>
      <c r="G79" s="37" t="s">
        <v>69</v>
      </c>
      <c r="H79" s="36" t="s">
        <v>25</v>
      </c>
      <c r="I79" s="36" t="s">
        <v>25</v>
      </c>
      <c r="J79" s="18" t="s">
        <v>3</v>
      </c>
      <c r="K79" s="38"/>
      <c r="L79" s="39" t="s">
        <v>12</v>
      </c>
    </row>
    <row r="80" spans="1:12" ht="13.5">
      <c r="A80" s="17">
        <f t="shared" si="1"/>
        <v>76</v>
      </c>
      <c r="B80" s="51" t="s">
        <v>66</v>
      </c>
      <c r="C80" s="52"/>
      <c r="D80" s="52"/>
      <c r="E80" s="53"/>
      <c r="F80" s="36" t="s">
        <v>11</v>
      </c>
      <c r="G80" s="37" t="s">
        <v>0</v>
      </c>
      <c r="H80" s="36" t="s">
        <v>196</v>
      </c>
      <c r="I80" s="36" t="s">
        <v>196</v>
      </c>
      <c r="J80" s="18" t="s">
        <v>3</v>
      </c>
      <c r="K80" s="38"/>
      <c r="L80" s="39" t="s">
        <v>74</v>
      </c>
    </row>
    <row r="81" spans="1:12" ht="13.5">
      <c r="A81" s="17">
        <f t="shared" si="1"/>
        <v>77</v>
      </c>
      <c r="B81" s="51" t="s">
        <v>49</v>
      </c>
      <c r="C81" s="52"/>
      <c r="D81" s="52"/>
      <c r="E81" s="53"/>
      <c r="F81" s="36" t="s">
        <v>11</v>
      </c>
      <c r="G81" s="37" t="s">
        <v>83</v>
      </c>
      <c r="H81" s="36" t="s">
        <v>200</v>
      </c>
      <c r="I81" s="36" t="s">
        <v>200</v>
      </c>
      <c r="J81" s="18" t="s">
        <v>3</v>
      </c>
      <c r="K81" s="38"/>
      <c r="L81" s="39" t="s">
        <v>225</v>
      </c>
    </row>
    <row r="82" spans="1:12" ht="13.5">
      <c r="A82" s="17">
        <f t="shared" si="1"/>
        <v>78</v>
      </c>
      <c r="B82" s="51" t="s">
        <v>47</v>
      </c>
      <c r="C82" s="52"/>
      <c r="D82" s="52"/>
      <c r="E82" s="53"/>
      <c r="F82" s="36" t="s">
        <v>11</v>
      </c>
      <c r="G82" s="37" t="s">
        <v>10</v>
      </c>
      <c r="H82" s="36" t="s">
        <v>201</v>
      </c>
      <c r="I82" s="36" t="s">
        <v>201</v>
      </c>
      <c r="J82" s="18" t="s">
        <v>3</v>
      </c>
      <c r="K82" s="38"/>
      <c r="L82" s="39" t="s">
        <v>38</v>
      </c>
    </row>
    <row r="83" spans="1:12" ht="13.5">
      <c r="A83" s="17">
        <f t="shared" si="1"/>
        <v>79</v>
      </c>
      <c r="B83" s="51" t="s">
        <v>125</v>
      </c>
      <c r="C83" s="52"/>
      <c r="D83" s="52"/>
      <c r="E83" s="53"/>
      <c r="F83" s="36" t="s">
        <v>11</v>
      </c>
      <c r="G83" s="37" t="s">
        <v>111</v>
      </c>
      <c r="H83" s="36" t="s">
        <v>202</v>
      </c>
      <c r="I83" s="36" t="s">
        <v>202</v>
      </c>
      <c r="J83" s="18" t="s">
        <v>3</v>
      </c>
      <c r="K83" s="38"/>
      <c r="L83" s="39" t="s">
        <v>145</v>
      </c>
    </row>
    <row r="84" spans="1:12" ht="13.5">
      <c r="A84" s="17">
        <f t="shared" si="1"/>
        <v>80</v>
      </c>
      <c r="B84" s="51" t="s">
        <v>125</v>
      </c>
      <c r="C84" s="52"/>
      <c r="D84" s="52"/>
      <c r="E84" s="53"/>
      <c r="F84" s="36" t="s">
        <v>11</v>
      </c>
      <c r="G84" s="37" t="s">
        <v>112</v>
      </c>
      <c r="H84" s="36" t="s">
        <v>203</v>
      </c>
      <c r="I84" s="36" t="s">
        <v>203</v>
      </c>
      <c r="J84" s="18" t="s">
        <v>3</v>
      </c>
      <c r="K84" s="38"/>
      <c r="L84" s="39" t="s">
        <v>124</v>
      </c>
    </row>
    <row r="85" spans="1:12" ht="13.5">
      <c r="A85" s="17">
        <f t="shared" si="1"/>
        <v>81</v>
      </c>
      <c r="B85" s="51" t="s">
        <v>42</v>
      </c>
      <c r="C85" s="52"/>
      <c r="D85" s="52"/>
      <c r="E85" s="53"/>
      <c r="F85" s="36" t="s">
        <v>11</v>
      </c>
      <c r="G85" s="37" t="s">
        <v>204</v>
      </c>
      <c r="H85" s="36" t="s">
        <v>205</v>
      </c>
      <c r="I85" s="36" t="s">
        <v>205</v>
      </c>
      <c r="J85" s="18" t="s">
        <v>3</v>
      </c>
      <c r="K85" s="38"/>
      <c r="L85" s="39" t="s">
        <v>224</v>
      </c>
    </row>
    <row r="86" spans="1:12" ht="13.5">
      <c r="A86" s="17">
        <f t="shared" si="1"/>
        <v>82</v>
      </c>
      <c r="B86" s="51" t="s">
        <v>42</v>
      </c>
      <c r="C86" s="52"/>
      <c r="D86" s="52"/>
      <c r="E86" s="53"/>
      <c r="F86" s="36" t="s">
        <v>11</v>
      </c>
      <c r="G86" s="37" t="s">
        <v>113</v>
      </c>
      <c r="H86" s="36" t="s">
        <v>206</v>
      </c>
      <c r="I86" s="36" t="s">
        <v>206</v>
      </c>
      <c r="J86" s="18" t="s">
        <v>3</v>
      </c>
      <c r="K86" s="38"/>
      <c r="L86" s="39" t="s">
        <v>146</v>
      </c>
    </row>
    <row r="87" spans="1:12" ht="13.5">
      <c r="A87" s="17">
        <f t="shared" si="1"/>
        <v>83</v>
      </c>
      <c r="B87" s="51" t="s">
        <v>52</v>
      </c>
      <c r="C87" s="52"/>
      <c r="D87" s="52"/>
      <c r="E87" s="53"/>
      <c r="F87" s="36" t="s">
        <v>11</v>
      </c>
      <c r="G87" s="45" t="s">
        <v>39</v>
      </c>
      <c r="H87" s="36" t="s">
        <v>203</v>
      </c>
      <c r="I87" s="36" t="s">
        <v>203</v>
      </c>
      <c r="J87" s="18" t="s">
        <v>207</v>
      </c>
      <c r="K87" s="38"/>
      <c r="L87" s="39" t="s">
        <v>75</v>
      </c>
    </row>
    <row r="88" spans="1:12" ht="13.5">
      <c r="A88" s="17">
        <f t="shared" si="1"/>
        <v>84</v>
      </c>
      <c r="B88" s="51" t="s">
        <v>53</v>
      </c>
      <c r="C88" s="52"/>
      <c r="D88" s="52"/>
      <c r="E88" s="53"/>
      <c r="F88" s="36" t="s">
        <v>11</v>
      </c>
      <c r="G88" s="45" t="s">
        <v>17</v>
      </c>
      <c r="H88" s="36" t="s">
        <v>208</v>
      </c>
      <c r="I88" s="36" t="s">
        <v>208</v>
      </c>
      <c r="J88" s="18" t="s">
        <v>209</v>
      </c>
      <c r="K88" s="38"/>
      <c r="L88" s="39" t="s">
        <v>76</v>
      </c>
    </row>
    <row r="89" spans="1:12" ht="13.5">
      <c r="A89" s="1"/>
      <c r="B89" s="57" t="s">
        <v>80</v>
      </c>
      <c r="C89" s="58"/>
      <c r="D89" s="58"/>
      <c r="E89" s="58"/>
      <c r="F89" s="58"/>
      <c r="G89" s="58"/>
      <c r="H89" s="58"/>
      <c r="I89" s="58"/>
      <c r="J89" s="58"/>
      <c r="K89" s="58"/>
      <c r="L89" s="59"/>
    </row>
    <row r="90" spans="1:12" ht="13.5">
      <c r="A90" s="14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</row>
    <row r="91" spans="1:8" ht="13.5">
      <c r="A91" s="7"/>
      <c r="B91" s="3"/>
      <c r="C91" s="3"/>
      <c r="D91" s="2"/>
      <c r="E91" s="3"/>
      <c r="F91" s="3"/>
      <c r="G91" s="3"/>
      <c r="H91" s="3"/>
    </row>
    <row r="92" spans="1:8" ht="13.5">
      <c r="A92" s="7"/>
      <c r="B92" s="3"/>
      <c r="C92" s="10"/>
      <c r="D92" s="11"/>
      <c r="E92" s="8"/>
      <c r="F92" s="9"/>
      <c r="G92" s="8"/>
      <c r="H92" s="8"/>
    </row>
    <row r="93" spans="1:8" ht="13.5">
      <c r="A93" s="7"/>
      <c r="B93" s="3"/>
      <c r="C93" s="3"/>
      <c r="D93" s="2"/>
      <c r="E93" s="3"/>
      <c r="F93" s="3"/>
      <c r="G93" s="3"/>
      <c r="H93" s="3"/>
    </row>
    <row r="94" spans="1:8" ht="13.5">
      <c r="A94" s="7"/>
      <c r="B94" s="3"/>
      <c r="C94" s="3"/>
      <c r="D94" s="2"/>
      <c r="E94" s="3"/>
      <c r="F94" s="3"/>
      <c r="G94" s="3"/>
      <c r="H94" s="3"/>
    </row>
    <row r="95" spans="1:8" ht="13.5">
      <c r="A95" s="7"/>
      <c r="B95" s="3"/>
      <c r="C95" s="3"/>
      <c r="D95" s="2"/>
      <c r="E95" s="9"/>
      <c r="F95" s="3"/>
      <c r="G95" s="9"/>
      <c r="H95" s="9"/>
    </row>
    <row r="96" spans="1:8" ht="13.5">
      <c r="A96" s="7"/>
      <c r="B96" s="3"/>
      <c r="C96" s="3"/>
      <c r="D96" s="2"/>
      <c r="E96" s="3"/>
      <c r="F96" s="3"/>
      <c r="G96" s="3"/>
      <c r="H96" s="3"/>
    </row>
    <row r="97" spans="1:8" ht="13.5">
      <c r="A97" s="7"/>
      <c r="B97" s="3"/>
      <c r="C97" s="3"/>
      <c r="D97" s="2"/>
      <c r="E97" s="3"/>
      <c r="F97" s="3"/>
      <c r="G97" s="3"/>
      <c r="H97" s="3"/>
    </row>
    <row r="98" spans="1:8" ht="13.5">
      <c r="A98" s="7"/>
      <c r="B98" s="3"/>
      <c r="C98" s="3"/>
      <c r="D98" s="2"/>
      <c r="E98" s="3"/>
      <c r="F98" s="3"/>
      <c r="G98" s="3"/>
      <c r="H98" s="3"/>
    </row>
  </sheetData>
  <mergeCells count="51">
    <mergeCell ref="B12:C12"/>
    <mergeCell ref="B64:D64"/>
    <mergeCell ref="B65:D65"/>
    <mergeCell ref="B66:D66"/>
    <mergeCell ref="B61:D61"/>
    <mergeCell ref="B53:D53"/>
    <mergeCell ref="B54:D54"/>
    <mergeCell ref="B58:D58"/>
    <mergeCell ref="B20:D20"/>
    <mergeCell ref="B46:D46"/>
    <mergeCell ref="B48:D48"/>
    <mergeCell ref="B49:D49"/>
    <mergeCell ref="B35:D35"/>
    <mergeCell ref="A2:L2"/>
    <mergeCell ref="B13:D13"/>
    <mergeCell ref="B43:D43"/>
    <mergeCell ref="B56:D56"/>
    <mergeCell ref="B55:D55"/>
    <mergeCell ref="B44:D44"/>
    <mergeCell ref="B45:D45"/>
    <mergeCell ref="B50:D50"/>
    <mergeCell ref="B51:D51"/>
    <mergeCell ref="B52:D52"/>
    <mergeCell ref="B89:L89"/>
    <mergeCell ref="B88:E88"/>
    <mergeCell ref="B82:E82"/>
    <mergeCell ref="B87:E87"/>
    <mergeCell ref="B85:E85"/>
    <mergeCell ref="B86:E86"/>
    <mergeCell ref="B83:E83"/>
    <mergeCell ref="B84:E84"/>
    <mergeCell ref="B60:D60"/>
    <mergeCell ref="B81:E81"/>
    <mergeCell ref="B77:E77"/>
    <mergeCell ref="B79:E79"/>
    <mergeCell ref="B75:E75"/>
    <mergeCell ref="B80:E80"/>
    <mergeCell ref="B76:E76"/>
    <mergeCell ref="B78:E78"/>
    <mergeCell ref="B67:D67"/>
    <mergeCell ref="B63:D63"/>
    <mergeCell ref="B59:D59"/>
    <mergeCell ref="B74:E74"/>
    <mergeCell ref="B70:E70"/>
    <mergeCell ref="B47:D47"/>
    <mergeCell ref="B72:E72"/>
    <mergeCell ref="B73:E73"/>
    <mergeCell ref="B68:D68"/>
    <mergeCell ref="B57:D57"/>
    <mergeCell ref="B62:D62"/>
    <mergeCell ref="B69:D69"/>
  </mergeCells>
  <printOptions horizontalCentered="1" verticalCentered="1"/>
  <pageMargins left="0.2" right="0.15748031496062992" top="0.36" bottom="0.1968503937007874" header="0.2" footer="0.15748031496062992"/>
  <pageSetup horizontalDpi="600" verticalDpi="600" orientation="portrait" paperSize="8" scale="80" r:id="rId45"/>
  <drawing r:id="rId44"/>
  <legacyDrawing r:id="rId43"/>
  <oleObjects>
    <oleObject progId="MSPhotoEd.3" shapeId="438611" r:id="rId1"/>
    <oleObject progId="MSPhotoEd.3" shapeId="442140" r:id="rId2"/>
    <oleObject progId="MSPhotoEd.3" shapeId="444255" r:id="rId3"/>
    <oleObject progId="MSPhotoEd.3" shapeId="447902" r:id="rId4"/>
    <oleObject progId="MSPhotoEd.3" shapeId="450641" r:id="rId5"/>
    <oleObject progId="MSPhotoEd.3" shapeId="452911" r:id="rId6"/>
    <oleObject progId="MSPhotoEd.3" shapeId="603815" r:id="rId7"/>
    <oleObject progId="MSPhotoEd.3" shapeId="603816" r:id="rId8"/>
    <oleObject progId="MSPhotoEd.3" shapeId="717198" r:id="rId9"/>
    <oleObject progId="MSPhotoEd.3" shapeId="717427" r:id="rId10"/>
    <oleObject progId="MSPhotoEd.3" shapeId="344449" r:id="rId11"/>
    <oleObject progId="MSPhotoEd.3" shapeId="344450" r:id="rId12"/>
    <oleObject progId="MSPhotoEd.3" shapeId="344451" r:id="rId13"/>
    <oleObject progId="MSPhotoEd.3" shapeId="346933" r:id="rId14"/>
    <oleObject progId="MSPhotoEd.3" shapeId="124041" r:id="rId15"/>
    <oleObject progId="MSPhotoEd.3" shapeId="124042" r:id="rId16"/>
    <oleObject progId="MSPhotoEd.3" shapeId="124043" r:id="rId17"/>
    <oleObject progId="MSPhotoEd.3" shapeId="124044" r:id="rId18"/>
    <oleObject progId="MSPhotoEd.3" shapeId="124045" r:id="rId19"/>
    <oleObject progId="MSPhotoEd.3" shapeId="124046" r:id="rId20"/>
    <oleObject progId="MSPhotoEd.3" shapeId="124051" r:id="rId21"/>
    <oleObject progId="MSPhotoEd.3" shapeId="124052" r:id="rId22"/>
    <oleObject progId="MSPhotoEd.3" shapeId="124053" r:id="rId23"/>
    <oleObject progId="MSPhotoEd.3" shapeId="124054" r:id="rId24"/>
    <oleObject progId="MSPhotoEd.3" shapeId="124055" r:id="rId25"/>
    <oleObject progId="MSPhotoEd.3" shapeId="124056" r:id="rId26"/>
    <oleObject progId="MSPhotoEd.3" shapeId="2651564" r:id="rId27"/>
    <oleObject progId="MSPhotoEd.3" shapeId="2651565" r:id="rId28"/>
    <oleObject progId="MSPhotoEd.3" shapeId="2651566" r:id="rId29"/>
    <oleObject progId="MSPhotoEd.3" shapeId="2651567" r:id="rId30"/>
    <oleObject progId="MSPhotoEd.3" shapeId="2651568" r:id="rId31"/>
    <oleObject progId="MSPhotoEd.3" shapeId="2651569" r:id="rId32"/>
    <oleObject progId="MSPhotoEd.3" shapeId="2651881" r:id="rId33"/>
    <oleObject progId="MSPhotoEd.3" shapeId="2651882" r:id="rId34"/>
    <oleObject progId="MSPhotoEd.3" shapeId="2651883" r:id="rId35"/>
    <oleObject progId="MSPhotoEd.3" shapeId="2651884" r:id="rId36"/>
    <oleObject progId="MSPhotoEd.3" shapeId="2651885" r:id="rId37"/>
    <oleObject progId="MSPhotoEd.3" shapeId="2651886" r:id="rId38"/>
    <oleObject progId="MSPhotoEd.3" shapeId="2656400" r:id="rId39"/>
    <oleObject progId="MSPhotoEd.3" shapeId="2656401" r:id="rId40"/>
    <oleObject progId="MSPhotoEd.3" shapeId="2656402" r:id="rId41"/>
    <oleObject progId="MSPhotoEd.3" shapeId="2174850" r:id="rId4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美野里町役場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m-nakamoto</dc:creator>
  <cp:keywords/>
  <dc:description/>
  <cp:lastModifiedBy>hiroshi.shimizu</cp:lastModifiedBy>
  <cp:lastPrinted>2012-02-03T15:43:46Z</cp:lastPrinted>
  <dcterms:created xsi:type="dcterms:W3CDTF">2003-08-29T08:49:22Z</dcterms:created>
  <dcterms:modified xsi:type="dcterms:W3CDTF">2012-02-03T15:44:03Z</dcterms:modified>
  <cp:category/>
  <cp:version/>
  <cp:contentType/>
  <cp:contentStatus/>
</cp:coreProperties>
</file>